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3A1AFF88-AB02-4F2B-AE96-2B76D2849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редняя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K36" i="1" l="1"/>
  <c r="FK37" i="1" s="1"/>
  <c r="FJ36" i="1"/>
  <c r="FJ37" i="1" s="1"/>
  <c r="FI36" i="1"/>
  <c r="FI37" i="1" s="1"/>
  <c r="FH36" i="1"/>
  <c r="FH37" i="1" s="1"/>
  <c r="FG36" i="1"/>
  <c r="FG37" i="1" s="1"/>
  <c r="FF36" i="1"/>
  <c r="FF37" i="1" s="1"/>
  <c r="FE36" i="1"/>
  <c r="FE37" i="1" s="1"/>
  <c r="FD36" i="1"/>
  <c r="FD37" i="1" s="1"/>
  <c r="FC36" i="1"/>
  <c r="FC37" i="1" s="1"/>
  <c r="FB36" i="1"/>
  <c r="FB37" i="1" s="1"/>
  <c r="FA36" i="1"/>
  <c r="FA37" i="1" s="1"/>
  <c r="EZ36" i="1"/>
  <c r="EZ37" i="1" s="1"/>
  <c r="EY36" i="1"/>
  <c r="EY37" i="1" s="1"/>
  <c r="EX36" i="1"/>
  <c r="EX37" i="1" s="1"/>
  <c r="EW36" i="1"/>
  <c r="EW37" i="1" s="1"/>
  <c r="EV36" i="1"/>
  <c r="EV37" i="1" s="1"/>
  <c r="EU36" i="1"/>
  <c r="EU37" i="1" s="1"/>
  <c r="ET36" i="1"/>
  <c r="ET37" i="1" s="1"/>
  <c r="ES36" i="1"/>
  <c r="ES37" i="1" s="1"/>
  <c r="ER36" i="1"/>
  <c r="ER37" i="1" s="1"/>
  <c r="EQ36" i="1"/>
  <c r="EQ37" i="1" s="1"/>
  <c r="EP36" i="1"/>
  <c r="EP37" i="1" s="1"/>
  <c r="EO36" i="1"/>
  <c r="EO37" i="1" s="1"/>
  <c r="EN36" i="1"/>
  <c r="EN37" i="1" s="1"/>
  <c r="EM36" i="1"/>
  <c r="EM37" i="1" s="1"/>
  <c r="EL36" i="1"/>
  <c r="EL37" i="1" s="1"/>
  <c r="EK36" i="1"/>
  <c r="EK37" i="1" s="1"/>
  <c r="EJ36" i="1"/>
  <c r="EJ37" i="1" s="1"/>
  <c r="EI36" i="1"/>
  <c r="EI37" i="1" s="1"/>
  <c r="EH36" i="1"/>
  <c r="EH37" i="1" s="1"/>
  <c r="EG36" i="1"/>
  <c r="EG37" i="1" s="1"/>
  <c r="EF36" i="1"/>
  <c r="EF37" i="1" s="1"/>
  <c r="EE36" i="1"/>
  <c r="EE37" i="1" s="1"/>
  <c r="ED36" i="1"/>
  <c r="ED37" i="1" s="1"/>
  <c r="EC36" i="1"/>
  <c r="EC37" i="1" s="1"/>
  <c r="EB36" i="1"/>
  <c r="EB37" i="1" s="1"/>
  <c r="EA36" i="1"/>
  <c r="EA37" i="1" s="1"/>
  <c r="DZ36" i="1"/>
  <c r="DZ37" i="1" s="1"/>
  <c r="DY36" i="1"/>
  <c r="DY37" i="1" s="1"/>
  <c r="DX36" i="1"/>
  <c r="DX37" i="1" s="1"/>
  <c r="DW36" i="1"/>
  <c r="DW37" i="1" s="1"/>
  <c r="DV36" i="1"/>
  <c r="DV37" i="1" s="1"/>
  <c r="DU36" i="1"/>
  <c r="DU37" i="1" s="1"/>
  <c r="DT36" i="1"/>
  <c r="DT37" i="1" s="1"/>
  <c r="DS36" i="1"/>
  <c r="DS37" i="1" s="1"/>
  <c r="DR36" i="1"/>
  <c r="DR37" i="1" s="1"/>
  <c r="DQ36" i="1"/>
  <c r="DQ37" i="1" s="1"/>
  <c r="DP36" i="1"/>
  <c r="DP37" i="1" s="1"/>
  <c r="DO36" i="1"/>
  <c r="DO37" i="1" s="1"/>
  <c r="DN36" i="1"/>
  <c r="DN37" i="1" s="1"/>
  <c r="DM36" i="1"/>
  <c r="DM37" i="1" s="1"/>
  <c r="DL36" i="1"/>
  <c r="DL37" i="1" s="1"/>
  <c r="DK36" i="1"/>
  <c r="DK37" i="1" s="1"/>
  <c r="DJ36" i="1"/>
  <c r="DJ37" i="1" s="1"/>
  <c r="DI36" i="1"/>
  <c r="DI37" i="1" s="1"/>
  <c r="DH36" i="1"/>
  <c r="DH37" i="1" s="1"/>
  <c r="DG36" i="1"/>
  <c r="DG37" i="1" s="1"/>
  <c r="DF36" i="1"/>
  <c r="DF37" i="1" s="1"/>
  <c r="DE36" i="1"/>
  <c r="DE37" i="1" s="1"/>
  <c r="DD36" i="1"/>
  <c r="DD37" i="1" s="1"/>
  <c r="DC36" i="1"/>
  <c r="DC37" i="1" s="1"/>
  <c r="DB36" i="1"/>
  <c r="DB37" i="1" s="1"/>
  <c r="DA36" i="1"/>
  <c r="DA37" i="1" s="1"/>
  <c r="CZ36" i="1"/>
  <c r="CZ37" i="1" s="1"/>
  <c r="CY36" i="1"/>
  <c r="CY37" i="1" s="1"/>
  <c r="CX36" i="1"/>
  <c r="CX37" i="1" s="1"/>
  <c r="CW36" i="1"/>
  <c r="CW37" i="1" s="1"/>
  <c r="CV36" i="1"/>
  <c r="CV37" i="1" s="1"/>
  <c r="CU36" i="1"/>
  <c r="CU37" i="1" s="1"/>
  <c r="CT36" i="1"/>
  <c r="CT37" i="1" s="1"/>
  <c r="CS36" i="1"/>
  <c r="CS37" i="1" s="1"/>
  <c r="CR36" i="1"/>
  <c r="CR37" i="1" s="1"/>
  <c r="CQ36" i="1"/>
  <c r="CQ37" i="1" s="1"/>
  <c r="CP36" i="1"/>
  <c r="CP37" i="1" s="1"/>
  <c r="CO36" i="1"/>
  <c r="CO37" i="1" s="1"/>
  <c r="CN36" i="1"/>
  <c r="CN37" i="1" s="1"/>
  <c r="CM36" i="1"/>
  <c r="CM37" i="1" s="1"/>
  <c r="CL36" i="1"/>
  <c r="CL37" i="1" s="1"/>
  <c r="CK36" i="1"/>
  <c r="CK37" i="1" s="1"/>
  <c r="CJ36" i="1"/>
  <c r="CJ37" i="1" s="1"/>
  <c r="CI36" i="1"/>
  <c r="CI37" i="1" s="1"/>
  <c r="CH36" i="1"/>
  <c r="CH37" i="1" s="1"/>
  <c r="CG36" i="1"/>
  <c r="CG37" i="1" s="1"/>
  <c r="CF36" i="1"/>
  <c r="CF37" i="1" s="1"/>
  <c r="CE36" i="1"/>
  <c r="CE37" i="1" s="1"/>
  <c r="CD36" i="1"/>
  <c r="CD37" i="1" s="1"/>
  <c r="CC36" i="1"/>
  <c r="CC37" i="1" s="1"/>
  <c r="CB36" i="1"/>
  <c r="CB37" i="1" s="1"/>
  <c r="CA36" i="1"/>
  <c r="CA37" i="1" s="1"/>
  <c r="BZ36" i="1"/>
  <c r="BZ37" i="1" s="1"/>
  <c r="BY36" i="1"/>
  <c r="BY37" i="1" s="1"/>
  <c r="BX36" i="1"/>
  <c r="BX37" i="1" s="1"/>
  <c r="BW36" i="1"/>
  <c r="BW37" i="1" s="1"/>
  <c r="BV36" i="1"/>
  <c r="BV37" i="1" s="1"/>
  <c r="BU36" i="1"/>
  <c r="BU37" i="1" s="1"/>
  <c r="BT36" i="1"/>
  <c r="BT37" i="1" s="1"/>
  <c r="BS36" i="1"/>
  <c r="BS37" i="1" s="1"/>
  <c r="BR36" i="1"/>
  <c r="BR37" i="1" s="1"/>
  <c r="BQ36" i="1"/>
  <c r="BQ37" i="1" s="1"/>
  <c r="BP36" i="1"/>
  <c r="BP37" i="1" s="1"/>
  <c r="BO36" i="1"/>
  <c r="BO37" i="1" s="1"/>
  <c r="BN36" i="1"/>
  <c r="BN37" i="1" s="1"/>
  <c r="BM36" i="1"/>
  <c r="BM37" i="1" s="1"/>
  <c r="BL36" i="1"/>
  <c r="BL37" i="1" s="1"/>
  <c r="BK36" i="1"/>
  <c r="BK37" i="1" s="1"/>
  <c r="BJ36" i="1"/>
  <c r="BJ37" i="1" s="1"/>
  <c r="BI36" i="1"/>
  <c r="BI37" i="1" s="1"/>
  <c r="BH36" i="1"/>
  <c r="BH37" i="1" s="1"/>
  <c r="BG36" i="1"/>
  <c r="BG37" i="1" s="1"/>
  <c r="BF36" i="1"/>
  <c r="BF37" i="1" s="1"/>
  <c r="BE36" i="1"/>
  <c r="BE37" i="1" s="1"/>
  <c r="BD36" i="1"/>
  <c r="BD37" i="1" s="1"/>
  <c r="BC36" i="1"/>
  <c r="BC37" i="1" s="1"/>
  <c r="BB36" i="1"/>
  <c r="BB37" i="1" s="1"/>
  <c r="BA36" i="1"/>
  <c r="BA37" i="1" s="1"/>
  <c r="AZ36" i="1"/>
  <c r="AZ37" i="1" s="1"/>
  <c r="AY36" i="1"/>
  <c r="AY37" i="1" s="1"/>
  <c r="AX36" i="1"/>
  <c r="AX37" i="1" s="1"/>
  <c r="AW36" i="1"/>
  <c r="AW37" i="1" s="1"/>
  <c r="AV36" i="1"/>
  <c r="AV37" i="1" s="1"/>
  <c r="AU36" i="1"/>
  <c r="AU37" i="1" s="1"/>
  <c r="AT36" i="1"/>
  <c r="AT37" i="1" s="1"/>
  <c r="AS36" i="1"/>
  <c r="AS37" i="1" s="1"/>
  <c r="AR36" i="1"/>
  <c r="AR37" i="1" s="1"/>
  <c r="AQ36" i="1"/>
  <c r="AQ37" i="1" s="1"/>
  <c r="AP36" i="1"/>
  <c r="AP37" i="1" s="1"/>
  <c r="AO36" i="1"/>
  <c r="AO37" i="1" s="1"/>
  <c r="AN36" i="1"/>
  <c r="AN37" i="1" s="1"/>
  <c r="AM36" i="1"/>
  <c r="AM37" i="1" s="1"/>
  <c r="AL36" i="1"/>
  <c r="AL37" i="1" s="1"/>
  <c r="AK36" i="1"/>
  <c r="AK37" i="1" s="1"/>
  <c r="AJ36" i="1"/>
  <c r="AJ37" i="1" s="1"/>
  <c r="AI36" i="1"/>
  <c r="AI37" i="1" s="1"/>
  <c r="AH36" i="1"/>
  <c r="AH37" i="1" s="1"/>
  <c r="AG36" i="1"/>
  <c r="AG37" i="1" s="1"/>
  <c r="AF36" i="1"/>
  <c r="AF37" i="1" s="1"/>
  <c r="AE36" i="1"/>
  <c r="AE37" i="1" s="1"/>
  <c r="AD36" i="1"/>
  <c r="AD37" i="1" s="1"/>
  <c r="AC36" i="1"/>
  <c r="AC37" i="1" s="1"/>
  <c r="AB36" i="1"/>
  <c r="AB37" i="1" s="1"/>
  <c r="AA36" i="1"/>
  <c r="AA37" i="1" s="1"/>
  <c r="Z36" i="1"/>
  <c r="Z37" i="1" s="1"/>
  <c r="Y36" i="1"/>
  <c r="Y37" i="1" s="1"/>
  <c r="X36" i="1"/>
  <c r="X37" i="1" s="1"/>
  <c r="W36" i="1"/>
  <c r="W37" i="1" s="1"/>
  <c r="V36" i="1"/>
  <c r="V37" i="1" s="1"/>
  <c r="U36" i="1"/>
  <c r="U37" i="1" s="1"/>
  <c r="T36" i="1"/>
  <c r="T37" i="1" s="1"/>
  <c r="S36" i="1"/>
  <c r="S37" i="1" s="1"/>
  <c r="R36" i="1"/>
  <c r="R37" i="1" s="1"/>
  <c r="Q36" i="1"/>
  <c r="Q37" i="1" s="1"/>
  <c r="P36" i="1"/>
  <c r="P37" i="1" s="1"/>
  <c r="O36" i="1"/>
  <c r="O37" i="1" s="1"/>
  <c r="N36" i="1"/>
  <c r="N37" i="1" s="1"/>
  <c r="M36" i="1"/>
  <c r="M37" i="1" s="1"/>
  <c r="L36" i="1"/>
  <c r="L37" i="1" s="1"/>
  <c r="K36" i="1"/>
  <c r="K37" i="1" s="1"/>
  <c r="J36" i="1"/>
  <c r="J37" i="1" s="1"/>
  <c r="I36" i="1"/>
  <c r="I37" i="1" s="1"/>
  <c r="H36" i="1"/>
  <c r="H37" i="1" s="1"/>
  <c r="G36" i="1"/>
  <c r="G37" i="1" s="1"/>
  <c r="F36" i="1"/>
  <c r="F37" i="1" s="1"/>
  <c r="E36" i="1"/>
  <c r="E37" i="1" s="1"/>
  <c r="D36" i="1"/>
  <c r="D37" i="1" s="1"/>
  <c r="C36" i="1"/>
  <c r="C37" i="1" s="1"/>
  <c r="E40" i="1" l="1"/>
  <c r="D40" i="1" s="1"/>
  <c r="G45" i="1"/>
  <c r="F45" i="1" s="1"/>
  <c r="E49" i="1"/>
  <c r="D49" i="1" s="1"/>
  <c r="G54" i="1"/>
  <c r="F54" i="1" s="1"/>
  <c r="I55" i="1"/>
  <c r="H55" i="1" s="1"/>
  <c r="K54" i="1"/>
  <c r="J54" i="1" s="1"/>
  <c r="K56" i="1"/>
  <c r="J56" i="1" s="1"/>
  <c r="M55" i="1"/>
  <c r="L55" i="1" s="1"/>
  <c r="E58" i="1"/>
  <c r="D58" i="1" s="1"/>
  <c r="E55" i="1"/>
  <c r="D55" i="1" s="1"/>
  <c r="I46" i="1"/>
  <c r="H46" i="1" s="1"/>
  <c r="E46" i="1"/>
  <c r="D46" i="1" s="1"/>
  <c r="E60" i="1"/>
  <c r="D60" i="1" s="1"/>
  <c r="G56" i="1"/>
  <c r="F56" i="1" s="1"/>
  <c r="E51" i="1"/>
  <c r="D51" i="1" s="1"/>
  <c r="G47" i="1"/>
  <c r="F47" i="1" s="1"/>
  <c r="E42" i="1"/>
  <c r="D42" i="1" s="1"/>
  <c r="E41" i="1"/>
  <c r="D41" i="1" s="1"/>
  <c r="E45" i="1"/>
  <c r="D45" i="1" s="1"/>
  <c r="E47" i="1"/>
  <c r="D47" i="1" s="1"/>
  <c r="G46" i="1"/>
  <c r="F46" i="1" s="1"/>
  <c r="I45" i="1"/>
  <c r="H45" i="1" s="1"/>
  <c r="I47" i="1"/>
  <c r="H47" i="1" s="1"/>
  <c r="E50" i="1"/>
  <c r="D50" i="1" s="1"/>
  <c r="E54" i="1"/>
  <c r="D54" i="1" s="1"/>
  <c r="E56" i="1"/>
  <c r="D56" i="1" s="1"/>
  <c r="G55" i="1"/>
  <c r="F55" i="1" s="1"/>
  <c r="I54" i="1"/>
  <c r="H54" i="1" s="1"/>
  <c r="I56" i="1"/>
  <c r="H56" i="1" s="1"/>
  <c r="K55" i="1"/>
  <c r="J55" i="1" s="1"/>
  <c r="M54" i="1"/>
  <c r="L54" i="1" s="1"/>
  <c r="M56" i="1"/>
  <c r="L56" i="1" s="1"/>
  <c r="E59" i="1"/>
  <c r="D59" i="1" s="1"/>
  <c r="H57" i="1" l="1"/>
  <c r="I57" i="1"/>
  <c r="H48" i="1"/>
  <c r="I48" i="1"/>
  <c r="D61" i="1"/>
  <c r="J57" i="1"/>
  <c r="F57" i="1"/>
  <c r="D52" i="1"/>
  <c r="F48" i="1"/>
  <c r="D43" i="1"/>
  <c r="L57" i="1"/>
  <c r="M57" i="1"/>
  <c r="D57" i="1"/>
  <c r="E57" i="1"/>
  <c r="D48" i="1"/>
  <c r="E48" i="1"/>
  <c r="E61" i="1"/>
  <c r="K57" i="1"/>
  <c r="G57" i="1"/>
  <c r="E52" i="1"/>
  <c r="G48" i="1"/>
  <c r="E43" i="1"/>
</calcChain>
</file>

<file path=xl/sharedStrings.xml><?xml version="1.0" encoding="utf-8"?>
<sst xmlns="http://schemas.openxmlformats.org/spreadsheetml/2006/main" count="366" uniqueCount="330">
  <si>
    <t xml:space="preserve">                                  </t>
  </si>
  <si>
    <t xml:space="preserve">                          Лист наблюдения для средней группы (дети 3-х лет)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</si>
  <si>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</si>
  <si>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</si>
  <si>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</si>
  <si>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</si>
  <si>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</si>
  <si>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</si>
  <si>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</si>
  <si>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</si>
  <si>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</si>
  <si>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</si>
  <si>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</si>
  <si>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</si>
  <si>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</si>
  <si>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</si>
  <si>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</si>
  <si>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</si>
  <si>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</si>
  <si>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</si>
  <si>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</si>
  <si>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</si>
  <si>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</si>
  <si>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</si>
  <si>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</si>
  <si>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</si>
  <si>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</si>
  <si>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</si>
  <si>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</si>
  <si>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</si>
  <si>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</si>
  <si>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</si>
  <si>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</si>
  <si>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</si>
  <si>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</si>
  <si>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</si>
  <si>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</si>
  <si>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</si>
  <si>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</si>
  <si>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</si>
  <si>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</si>
  <si>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</si>
  <si>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</si>
  <si>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</si>
  <si>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</si>
  <si>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</si>
  <si>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</si>
  <si>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</si>
  <si>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</si>
  <si>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</si>
  <si>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</si>
  <si>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</si>
  <si>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</si>
  <si>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</si>
  <si>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</si>
  <si>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</si>
  <si>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</si>
  <si>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</si>
  <si>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</si>
  <si>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</si>
  <si>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</si>
  <si>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</si>
  <si>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</si>
  <si>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</si>
  <si>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</si>
  <si>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</si>
  <si>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</si>
  <si>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</si>
  <si>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</si>
  <si>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</si>
  <si>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</si>
  <si>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</si>
  <si>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</si>
  <si>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</si>
  <si>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</si>
  <si>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</si>
  <si>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</si>
  <si>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</si>
  <si>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</si>
  <si>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</si>
  <si>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</si>
  <si>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</si>
  <si>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</si>
  <si>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</si>
  <si>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</si>
  <si>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</si>
  <si>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</si>
  <si>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</si>
  <si>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</si>
  <si>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</si>
  <si>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</si>
  <si>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</si>
  <si>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</si>
  <si>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</si>
  <si>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</si>
  <si>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</si>
  <si>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</si>
  <si>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</si>
  <si>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</si>
  <si>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</si>
  <si>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</si>
  <si>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</si>
  <si>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</si>
  <si>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</si>
  <si>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</si>
  <si>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</si>
  <si>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</si>
  <si>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</si>
  <si>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</si>
  <si>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</si>
  <si>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</si>
  <si>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</si>
  <si>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</si>
  <si>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</si>
  <si>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</si>
  <si>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</si>
  <si>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</si>
  <si>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</si>
  <si>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</si>
  <si>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</si>
  <si>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</si>
  <si>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</si>
  <si>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</si>
  <si>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</si>
  <si>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</si>
  <si>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</si>
  <si>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</si>
  <si>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</si>
  <si>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</si>
  <si>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</si>
  <si>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</si>
  <si>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</si>
  <si>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</si>
  <si>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</si>
  <si>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</si>
  <si>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</si>
  <si>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</si>
  <si>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</si>
  <si>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</si>
  <si>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</si>
  <si>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</si>
  <si>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</si>
  <si>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</si>
  <si>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</si>
  <si>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</si>
  <si>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</si>
  <si>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</si>
  <si>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</si>
  <si>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</si>
  <si>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</si>
  <si>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</si>
  <si>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</si>
  <si>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</si>
  <si>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</si>
  <si>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</si>
  <si>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</si>
  <si>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</si>
  <si>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</si>
  <si>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</si>
  <si>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</si>
  <si>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</si>
  <si>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</si>
  <si>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</si>
  <si>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</si>
  <si>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</si>
  <si>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</si>
  <si>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</si>
  <si>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</si>
  <si>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</si>
  <si>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</si>
  <si>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</si>
  <si>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</si>
  <si>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</si>
  <si>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</si>
  <si>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</si>
  <si>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</si>
  <si>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</si>
  <si>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</si>
  <si>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</si>
  <si>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</si>
  <si>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</si>
  <si>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</si>
  <si>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</si>
  <si>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</si>
  <si>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</si>
  <si>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</si>
  <si>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</si>
  <si>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</si>
  <si>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</si>
  <si>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</si>
  <si>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</si>
  <si>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</si>
  <si>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</si>
  <si>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</si>
  <si>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</si>
  <si>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</si>
  <si>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</si>
  <si>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</si>
  <si>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</si>
  <si>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</si>
  <si>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</si>
  <si>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</si>
  <si>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</si>
  <si>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</si>
  <si>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</si>
  <si>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</si>
  <si>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</si>
  <si>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</si>
  <si>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</si>
  <si>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</si>
  <si>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</si>
  <si>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</si>
  <si>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</si>
  <si>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</si>
  <si>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</si>
  <si>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</si>
  <si>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</si>
  <si>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</si>
  <si>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</si>
  <si>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</si>
  <si>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</si>
  <si>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</si>
  <si>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</si>
  <si>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</si>
  <si>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</si>
  <si>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</si>
  <si>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</si>
  <si>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</si>
  <si>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</si>
  <si>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</si>
  <si>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</si>
  <si>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</si>
  <si>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</si>
  <si>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</si>
  <si>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</si>
  <si>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</si>
  <si>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</si>
  <si>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</si>
  <si>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</si>
  <si>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</si>
  <si>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</si>
  <si>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</si>
  <si>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</si>
  <si>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</si>
  <si>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</si>
  <si>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</si>
  <si>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</si>
  <si>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</si>
  <si>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</si>
  <si>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</si>
  <si>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</si>
  <si>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</si>
  <si>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</si>
  <si>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</si>
  <si>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</si>
  <si>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</si>
  <si>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</si>
  <si>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</si>
  <si>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</si>
  <si>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</si>
  <si>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</si>
  <si>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</si>
  <si>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</si>
  <si>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</si>
  <si>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</si>
  <si>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</si>
  <si>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</si>
  <si>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</si>
  <si>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</si>
  <si>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</si>
  <si>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</si>
  <si>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</si>
  <si>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</si>
  <si>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</si>
  <si>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</si>
  <si>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</si>
  <si>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</si>
  <si>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</si>
  <si>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</si>
  <si>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</si>
  <si>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</si>
  <si>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</si>
  <si>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</si>
  <si>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</si>
  <si>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</si>
  <si>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</si>
  <si>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</si>
  <si>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</si>
  <si>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</si>
  <si>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</si>
  <si>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</si>
  <si>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</si>
  <si>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</si>
  <si>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</si>
  <si>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</si>
  <si>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</si>
  <si>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</si>
  <si>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</si>
  <si>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</si>
  <si>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</si>
  <si>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</si>
  <si>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</si>
  <si>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</si>
  <si>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</si>
  <si>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</si>
  <si>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</si>
  <si>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</si>
  <si>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>Антонов Леонид Русланович</t>
  </si>
  <si>
    <t xml:space="preserve">Шевкунова  Алиса </t>
  </si>
  <si>
    <t>Шевкунова Анфиса</t>
  </si>
  <si>
    <t xml:space="preserve">Якуш Юсуп </t>
  </si>
  <si>
    <t xml:space="preserve">Савинов Арсений </t>
  </si>
  <si>
    <t>Иванов Клим</t>
  </si>
  <si>
    <t>Шалқар Аяла</t>
  </si>
  <si>
    <t xml:space="preserve">Сакенова Алема </t>
  </si>
  <si>
    <t xml:space="preserve">Хамзин Самир </t>
  </si>
  <si>
    <t xml:space="preserve">Савицкая Алиса </t>
  </si>
  <si>
    <t xml:space="preserve">Рукгабер Роман </t>
  </si>
  <si>
    <t xml:space="preserve">Накастоев Мухаммад </t>
  </si>
  <si>
    <t xml:space="preserve">Нижник Александр </t>
  </si>
  <si>
    <t xml:space="preserve">Ансариев  Карим </t>
  </si>
  <si>
    <t xml:space="preserve">Акимов Дастан </t>
  </si>
  <si>
    <t xml:space="preserve">Белхороева Русалина </t>
  </si>
  <si>
    <t xml:space="preserve">Бердимуратова Томирис </t>
  </si>
  <si>
    <t xml:space="preserve">Добычина Лилия </t>
  </si>
  <si>
    <t xml:space="preserve">Краус Амир </t>
  </si>
  <si>
    <t xml:space="preserve">Қайрат  Султан </t>
  </si>
  <si>
    <t xml:space="preserve">Шлотгауэр Евангелина </t>
  </si>
  <si>
    <t xml:space="preserve">Максютов Радмир </t>
  </si>
  <si>
    <t xml:space="preserve">                                  Учебный год: 2025-2026                          Группа: _№ 5"Бүлдіршін"                 Период: _Стартовый____ Сроки проведения:___Сентябрь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</si>
</sst>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0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2" fillId="2" borderId="8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2" fillId="2" borderId="8" xfId="0" applyFont="1" applyFill="1" applyBorder="1" applyAlignment="1">
      <alignment horizontal="center"/>
    </xf>
    <xf numFmtId="0" fontId="0" fillId="0" borderId="24" xfId="0" applyBorder="1"/>
    <xf numFmtId="0" fontId="11" fillId="0" borderId="19" xfId="0" applyFont="1" applyBorder="1" applyAlignment="1">
      <alignment vertical="top" wrapText="1"/>
    </xf>
    <xf numFmtId="0" fontId="11" fillId="0" borderId="25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61"/>
  <sheetViews>
    <sheetView tabSelected="1" topLeftCell="A2" workbookViewId="0">
      <pane ySplit="1" topLeftCell="A3" activePane="bottomLeft" state="frozen"/>
      <selection activeCell="AE2" sqref="AE2"/>
      <selection pane="bottomLeft" activeCell="N20" sqref="N20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1" t="s">
        <v>0</v>
      </c>
      <c r="B1" s="2" t="s">
        <v>1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75" x14ac:dyDescent="0.25">
      <c r="A2" s="5" t="s">
        <v>329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FI2" s="41" t="s">
        <v>2</v>
      </c>
      <c r="FJ2" s="41"/>
    </row>
    <row r="3" spans="1:16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 x14ac:dyDescent="0.25">
      <c r="A4" s="42" t="s">
        <v>3</v>
      </c>
      <c r="B4" s="42" t="s">
        <v>4</v>
      </c>
      <c r="C4" s="43" t="s">
        <v>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4" t="s">
        <v>6</v>
      </c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6"/>
      <c r="BK4" s="47" t="s">
        <v>7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8" t="s">
        <v>8</v>
      </c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50"/>
      <c r="EW4" s="51" t="s">
        <v>9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167" ht="15.75" customHeight="1" x14ac:dyDescent="0.25">
      <c r="A5" s="42"/>
      <c r="B5" s="42"/>
      <c r="C5" s="52" t="s">
        <v>10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3" t="s">
        <v>11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5"/>
      <c r="AG5" s="56" t="s">
        <v>12</v>
      </c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8"/>
      <c r="AV5" s="56" t="s">
        <v>13</v>
      </c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8"/>
      <c r="BK5" s="53" t="s">
        <v>14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5"/>
      <c r="BZ5" s="53" t="s">
        <v>15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5"/>
      <c r="CO5" s="67" t="s">
        <v>16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2" t="s">
        <v>17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56" t="s">
        <v>18</v>
      </c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8"/>
      <c r="EH5" s="59" t="s">
        <v>19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1"/>
      <c r="EW5" s="62" t="s">
        <v>20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167" ht="15.75" hidden="1" x14ac:dyDescent="0.25">
      <c r="A6" s="42"/>
      <c r="B6" s="4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8"/>
      <c r="BL6" s="9"/>
      <c r="BM6" s="9"/>
      <c r="BN6" s="9"/>
      <c r="BO6" s="9"/>
      <c r="BP6" s="9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75" hidden="1" x14ac:dyDescent="0.25">
      <c r="A7" s="42"/>
      <c r="B7" s="4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10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75" hidden="1" x14ac:dyDescent="0.25">
      <c r="A8" s="42"/>
      <c r="B8" s="4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10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75" hidden="1" x14ac:dyDescent="0.25">
      <c r="A9" s="42"/>
      <c r="B9" s="4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10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75" hidden="1" x14ac:dyDescent="0.25">
      <c r="A10" s="42"/>
      <c r="B10" s="4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10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6.5" thickBot="1" x14ac:dyDescent="0.3">
      <c r="A11" s="42"/>
      <c r="B11" s="42"/>
      <c r="C11" s="63" t="s">
        <v>21</v>
      </c>
      <c r="D11" s="64" t="s">
        <v>22</v>
      </c>
      <c r="E11" s="64" t="s">
        <v>23</v>
      </c>
      <c r="F11" s="63" t="s">
        <v>24</v>
      </c>
      <c r="G11" s="64" t="s">
        <v>23</v>
      </c>
      <c r="H11" s="64" t="s">
        <v>25</v>
      </c>
      <c r="I11" s="64" t="s">
        <v>26</v>
      </c>
      <c r="J11" s="64" t="s">
        <v>27</v>
      </c>
      <c r="K11" s="64" t="s">
        <v>28</v>
      </c>
      <c r="L11" s="53" t="s">
        <v>29</v>
      </c>
      <c r="M11" s="54"/>
      <c r="N11" s="54"/>
      <c r="O11" s="52" t="s">
        <v>30</v>
      </c>
      <c r="P11" s="52"/>
      <c r="Q11" s="52"/>
      <c r="R11" s="63" t="s">
        <v>31</v>
      </c>
      <c r="S11" s="64"/>
      <c r="T11" s="64"/>
      <c r="U11" s="65" t="s">
        <v>32</v>
      </c>
      <c r="V11" s="66"/>
      <c r="W11" s="63"/>
      <c r="X11" s="64" t="s">
        <v>33</v>
      </c>
      <c r="Y11" s="64"/>
      <c r="Z11" s="64"/>
      <c r="AA11" s="64" t="s">
        <v>34</v>
      </c>
      <c r="AB11" s="64"/>
      <c r="AC11" s="64"/>
      <c r="AD11" s="64" t="s">
        <v>35</v>
      </c>
      <c r="AE11" s="64"/>
      <c r="AF11" s="64"/>
      <c r="AG11" s="64" t="s">
        <v>36</v>
      </c>
      <c r="AH11" s="64"/>
      <c r="AI11" s="64"/>
      <c r="AJ11" s="64" t="s">
        <v>37</v>
      </c>
      <c r="AK11" s="64"/>
      <c r="AL11" s="64"/>
      <c r="AM11" s="52" t="s">
        <v>38</v>
      </c>
      <c r="AN11" s="52"/>
      <c r="AO11" s="52"/>
      <c r="AP11" s="62" t="s">
        <v>39</v>
      </c>
      <c r="AQ11" s="62"/>
      <c r="AR11" s="62"/>
      <c r="AS11" s="52" t="s">
        <v>40</v>
      </c>
      <c r="AT11" s="52"/>
      <c r="AU11" s="52"/>
      <c r="AV11" s="52" t="s">
        <v>41</v>
      </c>
      <c r="AW11" s="52"/>
      <c r="AX11" s="52"/>
      <c r="AY11" s="52" t="s">
        <v>42</v>
      </c>
      <c r="AZ11" s="52"/>
      <c r="BA11" s="52"/>
      <c r="BB11" s="52" t="s">
        <v>43</v>
      </c>
      <c r="BC11" s="52"/>
      <c r="BD11" s="52"/>
      <c r="BE11" s="52" t="s">
        <v>44</v>
      </c>
      <c r="BF11" s="52"/>
      <c r="BG11" s="52"/>
      <c r="BH11" s="52" t="s">
        <v>45</v>
      </c>
      <c r="BI11" s="52"/>
      <c r="BJ11" s="52"/>
      <c r="BK11" s="57" t="s">
        <v>46</v>
      </c>
      <c r="BL11" s="57"/>
      <c r="BM11" s="58"/>
      <c r="BN11" s="56" t="s">
        <v>47</v>
      </c>
      <c r="BO11" s="57"/>
      <c r="BP11" s="58"/>
      <c r="BQ11" s="62" t="s">
        <v>48</v>
      </c>
      <c r="BR11" s="62"/>
      <c r="BS11" s="62"/>
      <c r="BT11" s="62" t="s">
        <v>49</v>
      </c>
      <c r="BU11" s="62"/>
      <c r="BV11" s="62"/>
      <c r="BW11" s="62" t="s">
        <v>50</v>
      </c>
      <c r="BX11" s="62"/>
      <c r="BY11" s="56"/>
      <c r="BZ11" s="62" t="s">
        <v>51</v>
      </c>
      <c r="CA11" s="62"/>
      <c r="CB11" s="62"/>
      <c r="CC11" s="62" t="s">
        <v>52</v>
      </c>
      <c r="CD11" s="62"/>
      <c r="CE11" s="62"/>
      <c r="CF11" s="62" t="s">
        <v>53</v>
      </c>
      <c r="CG11" s="62"/>
      <c r="CH11" s="62"/>
      <c r="CI11" s="62" t="s">
        <v>54</v>
      </c>
      <c r="CJ11" s="62"/>
      <c r="CK11" s="62"/>
      <c r="CL11" s="62" t="s">
        <v>55</v>
      </c>
      <c r="CM11" s="62"/>
      <c r="CN11" s="62"/>
      <c r="CO11" s="62" t="s">
        <v>56</v>
      </c>
      <c r="CP11" s="62"/>
      <c r="CQ11" s="62"/>
      <c r="CR11" s="62" t="s">
        <v>57</v>
      </c>
      <c r="CS11" s="62"/>
      <c r="CT11" s="62"/>
      <c r="CU11" s="62" t="s">
        <v>58</v>
      </c>
      <c r="CV11" s="62"/>
      <c r="CW11" s="62"/>
      <c r="CX11" s="56" t="s">
        <v>59</v>
      </c>
      <c r="CY11" s="57"/>
      <c r="CZ11" s="58"/>
      <c r="DA11" s="56" t="s">
        <v>60</v>
      </c>
      <c r="DB11" s="57"/>
      <c r="DC11" s="58"/>
      <c r="DD11" s="56" t="s">
        <v>61</v>
      </c>
      <c r="DE11" s="57"/>
      <c r="DF11" s="58"/>
      <c r="DG11" s="56" t="s">
        <v>62</v>
      </c>
      <c r="DH11" s="57"/>
      <c r="DI11" s="58"/>
      <c r="DJ11" s="56" t="s">
        <v>63</v>
      </c>
      <c r="DK11" s="57"/>
      <c r="DL11" s="58"/>
      <c r="DM11" s="56" t="s">
        <v>64</v>
      </c>
      <c r="DN11" s="57"/>
      <c r="DO11" s="58"/>
      <c r="DP11" s="56" t="s">
        <v>65</v>
      </c>
      <c r="DQ11" s="57"/>
      <c r="DR11" s="58"/>
      <c r="DS11" s="56" t="s">
        <v>66</v>
      </c>
      <c r="DT11" s="57"/>
      <c r="DU11" s="58"/>
      <c r="DV11" s="62" t="s">
        <v>67</v>
      </c>
      <c r="DW11" s="62"/>
      <c r="DX11" s="62"/>
      <c r="DY11" s="62" t="s">
        <v>68</v>
      </c>
      <c r="DZ11" s="62"/>
      <c r="EA11" s="62"/>
      <c r="EB11" s="62" t="s">
        <v>69</v>
      </c>
      <c r="EC11" s="62"/>
      <c r="ED11" s="62"/>
      <c r="EE11" s="62" t="s">
        <v>70</v>
      </c>
      <c r="EF11" s="62"/>
      <c r="EG11" s="62"/>
      <c r="EH11" s="68" t="s">
        <v>71</v>
      </c>
      <c r="EI11" s="69"/>
      <c r="EJ11" s="70"/>
      <c r="EK11" s="68" t="s">
        <v>72</v>
      </c>
      <c r="EL11" s="69"/>
      <c r="EM11" s="70"/>
      <c r="EN11" s="68" t="s">
        <v>73</v>
      </c>
      <c r="EO11" s="69"/>
      <c r="EP11" s="70"/>
      <c r="EQ11" s="68" t="s">
        <v>74</v>
      </c>
      <c r="ER11" s="69"/>
      <c r="ES11" s="70"/>
      <c r="ET11" s="68" t="s">
        <v>75</v>
      </c>
      <c r="EU11" s="69"/>
      <c r="EV11" s="70"/>
      <c r="EW11" s="62" t="s">
        <v>76</v>
      </c>
      <c r="EX11" s="62"/>
      <c r="EY11" s="62"/>
      <c r="EZ11" s="62" t="s">
        <v>77</v>
      </c>
      <c r="FA11" s="62"/>
      <c r="FB11" s="62"/>
      <c r="FC11" s="62" t="s">
        <v>78</v>
      </c>
      <c r="FD11" s="62"/>
      <c r="FE11" s="62"/>
      <c r="FF11" s="62" t="s">
        <v>79</v>
      </c>
      <c r="FG11" s="62"/>
      <c r="FH11" s="62"/>
      <c r="FI11" s="62" t="s">
        <v>80</v>
      </c>
      <c r="FJ11" s="62"/>
      <c r="FK11" s="62"/>
    </row>
    <row r="12" spans="1:167" ht="70.5" customHeight="1" thickBot="1" x14ac:dyDescent="0.3">
      <c r="A12" s="42"/>
      <c r="B12" s="42"/>
      <c r="C12" s="71" t="s">
        <v>81</v>
      </c>
      <c r="D12" s="72"/>
      <c r="E12" s="73"/>
      <c r="F12" s="74" t="s">
        <v>82</v>
      </c>
      <c r="G12" s="74"/>
      <c r="H12" s="73"/>
      <c r="I12" s="71" t="s">
        <v>83</v>
      </c>
      <c r="J12" s="74"/>
      <c r="K12" s="73"/>
      <c r="L12" s="71" t="s">
        <v>84</v>
      </c>
      <c r="M12" s="74"/>
      <c r="N12" s="73"/>
      <c r="O12" s="71" t="s">
        <v>85</v>
      </c>
      <c r="P12" s="74"/>
      <c r="Q12" s="73"/>
      <c r="R12" s="75" t="s">
        <v>86</v>
      </c>
      <c r="S12" s="76"/>
      <c r="T12" s="77"/>
      <c r="U12" s="75" t="s">
        <v>87</v>
      </c>
      <c r="V12" s="76"/>
      <c r="W12" s="77"/>
      <c r="X12" s="75" t="s">
        <v>88</v>
      </c>
      <c r="Y12" s="76"/>
      <c r="Z12" s="77"/>
      <c r="AA12" s="75" t="s">
        <v>89</v>
      </c>
      <c r="AB12" s="76"/>
      <c r="AC12" s="77"/>
      <c r="AD12" s="75" t="s">
        <v>90</v>
      </c>
      <c r="AE12" s="76"/>
      <c r="AF12" s="77"/>
      <c r="AG12" s="75" t="s">
        <v>91</v>
      </c>
      <c r="AH12" s="76"/>
      <c r="AI12" s="77"/>
      <c r="AJ12" s="75" t="s">
        <v>92</v>
      </c>
      <c r="AK12" s="76"/>
      <c r="AL12" s="77"/>
      <c r="AM12" s="75" t="s">
        <v>93</v>
      </c>
      <c r="AN12" s="76"/>
      <c r="AO12" s="77"/>
      <c r="AP12" s="75" t="s">
        <v>94</v>
      </c>
      <c r="AQ12" s="76"/>
      <c r="AR12" s="77"/>
      <c r="AS12" s="75" t="s">
        <v>95</v>
      </c>
      <c r="AT12" s="76"/>
      <c r="AU12" s="77"/>
      <c r="AV12" s="75" t="s">
        <v>96</v>
      </c>
      <c r="AW12" s="76"/>
      <c r="AX12" s="77"/>
      <c r="AY12" s="75" t="s">
        <v>97</v>
      </c>
      <c r="AZ12" s="76"/>
      <c r="BA12" s="77"/>
      <c r="BB12" s="75" t="s">
        <v>98</v>
      </c>
      <c r="BC12" s="76"/>
      <c r="BD12" s="77"/>
      <c r="BE12" s="75" t="s">
        <v>99</v>
      </c>
      <c r="BF12" s="76"/>
      <c r="BG12" s="77"/>
      <c r="BH12" s="71" t="s">
        <v>100</v>
      </c>
      <c r="BI12" s="74"/>
      <c r="BJ12" s="73"/>
      <c r="BK12" s="75" t="s">
        <v>101</v>
      </c>
      <c r="BL12" s="76"/>
      <c r="BM12" s="77"/>
      <c r="BN12" s="75" t="s">
        <v>102</v>
      </c>
      <c r="BO12" s="76"/>
      <c r="BP12" s="77"/>
      <c r="BQ12" s="75" t="s">
        <v>103</v>
      </c>
      <c r="BR12" s="76"/>
      <c r="BS12" s="77"/>
      <c r="BT12" s="75" t="s">
        <v>104</v>
      </c>
      <c r="BU12" s="76"/>
      <c r="BV12" s="77"/>
      <c r="BW12" s="75" t="s">
        <v>105</v>
      </c>
      <c r="BX12" s="76"/>
      <c r="BY12" s="77"/>
      <c r="BZ12" s="75" t="s">
        <v>106</v>
      </c>
      <c r="CA12" s="76"/>
      <c r="CB12" s="77"/>
      <c r="CC12" s="75" t="s">
        <v>107</v>
      </c>
      <c r="CD12" s="76"/>
      <c r="CE12" s="77"/>
      <c r="CF12" s="75" t="s">
        <v>108</v>
      </c>
      <c r="CG12" s="76"/>
      <c r="CH12" s="77"/>
      <c r="CI12" s="75" t="s">
        <v>109</v>
      </c>
      <c r="CJ12" s="76"/>
      <c r="CK12" s="77"/>
      <c r="CL12" s="75" t="s">
        <v>110</v>
      </c>
      <c r="CM12" s="76"/>
      <c r="CN12" s="77"/>
      <c r="CO12" s="75" t="s">
        <v>111</v>
      </c>
      <c r="CP12" s="76"/>
      <c r="CQ12" s="77"/>
      <c r="CR12" s="75" t="s">
        <v>112</v>
      </c>
      <c r="CS12" s="76"/>
      <c r="CT12" s="77"/>
      <c r="CU12" s="75" t="s">
        <v>113</v>
      </c>
      <c r="CV12" s="76"/>
      <c r="CW12" s="77"/>
      <c r="CX12" s="75" t="s">
        <v>114</v>
      </c>
      <c r="CY12" s="76"/>
      <c r="CZ12" s="77"/>
      <c r="DA12" s="75" t="s">
        <v>115</v>
      </c>
      <c r="DB12" s="76"/>
      <c r="DC12" s="77"/>
      <c r="DD12" s="75" t="s">
        <v>116</v>
      </c>
      <c r="DE12" s="76"/>
      <c r="DF12" s="77"/>
      <c r="DG12" s="75" t="s">
        <v>117</v>
      </c>
      <c r="DH12" s="76"/>
      <c r="DI12" s="77"/>
      <c r="DJ12" s="75" t="s">
        <v>118</v>
      </c>
      <c r="DK12" s="76"/>
      <c r="DL12" s="77"/>
      <c r="DM12" s="75" t="s">
        <v>119</v>
      </c>
      <c r="DN12" s="76"/>
      <c r="DO12" s="77"/>
      <c r="DP12" s="75" t="s">
        <v>120</v>
      </c>
      <c r="DQ12" s="76"/>
      <c r="DR12" s="77"/>
      <c r="DS12" s="75" t="s">
        <v>121</v>
      </c>
      <c r="DT12" s="76"/>
      <c r="DU12" s="77"/>
      <c r="DV12" s="75" t="s">
        <v>122</v>
      </c>
      <c r="DW12" s="76"/>
      <c r="DX12" s="77"/>
      <c r="DY12" s="75" t="s">
        <v>123</v>
      </c>
      <c r="DZ12" s="76"/>
      <c r="EA12" s="77"/>
      <c r="EB12" s="75" t="s">
        <v>124</v>
      </c>
      <c r="EC12" s="76"/>
      <c r="ED12" s="77"/>
      <c r="EE12" s="75" t="s">
        <v>125</v>
      </c>
      <c r="EF12" s="76"/>
      <c r="EG12" s="77"/>
      <c r="EH12" s="75" t="s">
        <v>126</v>
      </c>
      <c r="EI12" s="76"/>
      <c r="EJ12" s="77"/>
      <c r="EK12" s="75" t="s">
        <v>127</v>
      </c>
      <c r="EL12" s="76"/>
      <c r="EM12" s="77"/>
      <c r="EN12" s="75" t="s">
        <v>128</v>
      </c>
      <c r="EO12" s="76"/>
      <c r="EP12" s="77"/>
      <c r="EQ12" s="75" t="s">
        <v>129</v>
      </c>
      <c r="ER12" s="76"/>
      <c r="ES12" s="77"/>
      <c r="ET12" s="75" t="s">
        <v>130</v>
      </c>
      <c r="EU12" s="76"/>
      <c r="EV12" s="77"/>
      <c r="EW12" s="75" t="s">
        <v>131</v>
      </c>
      <c r="EX12" s="76"/>
      <c r="EY12" s="77"/>
      <c r="EZ12" s="75" t="s">
        <v>132</v>
      </c>
      <c r="FA12" s="76"/>
      <c r="FB12" s="77"/>
      <c r="FC12" s="75" t="s">
        <v>133</v>
      </c>
      <c r="FD12" s="76"/>
      <c r="FE12" s="77"/>
      <c r="FF12" s="75" t="s">
        <v>134</v>
      </c>
      <c r="FG12" s="76"/>
      <c r="FH12" s="77"/>
      <c r="FI12" s="75" t="s">
        <v>135</v>
      </c>
      <c r="FJ12" s="76"/>
      <c r="FK12" s="77"/>
    </row>
    <row r="13" spans="1:167" ht="144.75" customHeight="1" thickBot="1" x14ac:dyDescent="0.3">
      <c r="A13" s="42"/>
      <c r="B13" s="42"/>
      <c r="C13" s="11" t="s">
        <v>136</v>
      </c>
      <c r="D13" s="12" t="s">
        <v>137</v>
      </c>
      <c r="E13" s="13" t="s">
        <v>138</v>
      </c>
      <c r="F13" s="14" t="s">
        <v>139</v>
      </c>
      <c r="G13" s="14" t="s">
        <v>140</v>
      </c>
      <c r="H13" s="13" t="s">
        <v>141</v>
      </c>
      <c r="I13" s="15" t="s">
        <v>142</v>
      </c>
      <c r="J13" s="14" t="s">
        <v>143</v>
      </c>
      <c r="K13" s="13" t="s">
        <v>144</v>
      </c>
      <c r="L13" s="15" t="s">
        <v>145</v>
      </c>
      <c r="M13" s="14" t="s">
        <v>146</v>
      </c>
      <c r="N13" s="13" t="s">
        <v>147</v>
      </c>
      <c r="O13" s="15" t="s">
        <v>148</v>
      </c>
      <c r="P13" s="14" t="s">
        <v>149</v>
      </c>
      <c r="Q13" s="13" t="s">
        <v>150</v>
      </c>
      <c r="R13" s="16" t="s">
        <v>151</v>
      </c>
      <c r="S13" s="17" t="s">
        <v>152</v>
      </c>
      <c r="T13" s="18" t="s">
        <v>153</v>
      </c>
      <c r="U13" s="16" t="s">
        <v>154</v>
      </c>
      <c r="V13" s="17" t="s">
        <v>155</v>
      </c>
      <c r="W13" s="18" t="s">
        <v>156</v>
      </c>
      <c r="X13" s="16" t="s">
        <v>157</v>
      </c>
      <c r="Y13" s="17" t="s">
        <v>158</v>
      </c>
      <c r="Z13" s="18" t="s">
        <v>159</v>
      </c>
      <c r="AA13" s="16" t="s">
        <v>160</v>
      </c>
      <c r="AB13" s="17" t="s">
        <v>161</v>
      </c>
      <c r="AC13" s="18" t="s">
        <v>162</v>
      </c>
      <c r="AD13" s="16" t="s">
        <v>163</v>
      </c>
      <c r="AE13" s="17" t="s">
        <v>164</v>
      </c>
      <c r="AF13" s="18" t="s">
        <v>165</v>
      </c>
      <c r="AG13" s="16" t="s">
        <v>166</v>
      </c>
      <c r="AH13" s="17" t="s">
        <v>167</v>
      </c>
      <c r="AI13" s="18" t="s">
        <v>168</v>
      </c>
      <c r="AJ13" s="16" t="s">
        <v>169</v>
      </c>
      <c r="AK13" s="17" t="s">
        <v>170</v>
      </c>
      <c r="AL13" s="18" t="s">
        <v>171</v>
      </c>
      <c r="AM13" s="16" t="s">
        <v>172</v>
      </c>
      <c r="AN13" s="17" t="s">
        <v>173</v>
      </c>
      <c r="AO13" s="18" t="s">
        <v>174</v>
      </c>
      <c r="AP13" s="16" t="s">
        <v>175</v>
      </c>
      <c r="AQ13" s="17" t="s">
        <v>176</v>
      </c>
      <c r="AR13" s="18" t="s">
        <v>177</v>
      </c>
      <c r="AS13" s="16" t="s">
        <v>178</v>
      </c>
      <c r="AT13" s="17" t="s">
        <v>179</v>
      </c>
      <c r="AU13" s="18" t="s">
        <v>180</v>
      </c>
      <c r="AV13" s="16" t="s">
        <v>181</v>
      </c>
      <c r="AW13" s="17" t="s">
        <v>182</v>
      </c>
      <c r="AX13" s="18" t="s">
        <v>183</v>
      </c>
      <c r="AY13" s="16" t="s">
        <v>184</v>
      </c>
      <c r="AZ13" s="17" t="s">
        <v>185</v>
      </c>
      <c r="BA13" s="18" t="s">
        <v>186</v>
      </c>
      <c r="BB13" s="16" t="s">
        <v>187</v>
      </c>
      <c r="BC13" s="17" t="s">
        <v>188</v>
      </c>
      <c r="BD13" s="18" t="s">
        <v>189</v>
      </c>
      <c r="BE13" s="16" t="s">
        <v>190</v>
      </c>
      <c r="BF13" s="17" t="s">
        <v>191</v>
      </c>
      <c r="BG13" s="18" t="s">
        <v>192</v>
      </c>
      <c r="BH13" s="16" t="s">
        <v>193</v>
      </c>
      <c r="BI13" s="17" t="s">
        <v>194</v>
      </c>
      <c r="BJ13" s="18" t="s">
        <v>195</v>
      </c>
      <c r="BK13" s="16" t="s">
        <v>196</v>
      </c>
      <c r="BL13" s="17" t="s">
        <v>197</v>
      </c>
      <c r="BM13" s="18" t="s">
        <v>198</v>
      </c>
      <c r="BN13" s="16" t="s">
        <v>199</v>
      </c>
      <c r="BO13" s="17" t="s">
        <v>200</v>
      </c>
      <c r="BP13" s="18" t="s">
        <v>201</v>
      </c>
      <c r="BQ13" s="16" t="s">
        <v>202</v>
      </c>
      <c r="BR13" s="17" t="s">
        <v>203</v>
      </c>
      <c r="BS13" s="18" t="s">
        <v>204</v>
      </c>
      <c r="BT13" s="16" t="s">
        <v>205</v>
      </c>
      <c r="BU13" s="17" t="s">
        <v>206</v>
      </c>
      <c r="BV13" s="18" t="s">
        <v>207</v>
      </c>
      <c r="BW13" s="16" t="s">
        <v>208</v>
      </c>
      <c r="BX13" s="17" t="s">
        <v>209</v>
      </c>
      <c r="BY13" s="18" t="s">
        <v>210</v>
      </c>
      <c r="BZ13" s="16" t="s">
        <v>211</v>
      </c>
      <c r="CA13" s="17" t="s">
        <v>212</v>
      </c>
      <c r="CB13" s="18" t="s">
        <v>213</v>
      </c>
      <c r="CC13" s="16" t="s">
        <v>214</v>
      </c>
      <c r="CD13" s="17" t="s">
        <v>215</v>
      </c>
      <c r="CE13" s="18" t="s">
        <v>216</v>
      </c>
      <c r="CF13" s="16" t="s">
        <v>217</v>
      </c>
      <c r="CG13" s="17" t="s">
        <v>218</v>
      </c>
      <c r="CH13" s="18" t="s">
        <v>219</v>
      </c>
      <c r="CI13" s="16" t="s">
        <v>220</v>
      </c>
      <c r="CJ13" s="17" t="s">
        <v>221</v>
      </c>
      <c r="CK13" s="18" t="s">
        <v>222</v>
      </c>
      <c r="CL13" s="16" t="s">
        <v>223</v>
      </c>
      <c r="CM13" s="17" t="s">
        <v>224</v>
      </c>
      <c r="CN13" s="18" t="s">
        <v>225</v>
      </c>
      <c r="CO13" s="16" t="s">
        <v>211</v>
      </c>
      <c r="CP13" s="17" t="s">
        <v>226</v>
      </c>
      <c r="CQ13" s="18" t="s">
        <v>227</v>
      </c>
      <c r="CR13" s="16" t="s">
        <v>228</v>
      </c>
      <c r="CS13" s="17" t="s">
        <v>229</v>
      </c>
      <c r="CT13" s="18" t="s">
        <v>230</v>
      </c>
      <c r="CU13" s="16" t="s">
        <v>231</v>
      </c>
      <c r="CV13" s="17" t="s">
        <v>232</v>
      </c>
      <c r="CW13" s="18" t="s">
        <v>233</v>
      </c>
      <c r="CX13" s="16" t="s">
        <v>234</v>
      </c>
      <c r="CY13" s="17" t="s">
        <v>235</v>
      </c>
      <c r="CZ13" s="18" t="s">
        <v>236</v>
      </c>
      <c r="DA13" s="16" t="s">
        <v>237</v>
      </c>
      <c r="DB13" s="17" t="s">
        <v>238</v>
      </c>
      <c r="DC13" s="18" t="s">
        <v>239</v>
      </c>
      <c r="DD13" s="19" t="s">
        <v>220</v>
      </c>
      <c r="DE13" s="20" t="s">
        <v>240</v>
      </c>
      <c r="DF13" s="20" t="s">
        <v>241</v>
      </c>
      <c r="DG13" s="19" t="s">
        <v>242</v>
      </c>
      <c r="DH13" s="20" t="s">
        <v>243</v>
      </c>
      <c r="DI13" s="20" t="s">
        <v>244</v>
      </c>
      <c r="DJ13" s="19" t="s">
        <v>245</v>
      </c>
      <c r="DK13" s="20" t="s">
        <v>246</v>
      </c>
      <c r="DL13" s="20" t="s">
        <v>247</v>
      </c>
      <c r="DM13" s="16" t="s">
        <v>248</v>
      </c>
      <c r="DN13" s="17" t="s">
        <v>249</v>
      </c>
      <c r="DO13" s="18" t="s">
        <v>250</v>
      </c>
      <c r="DP13" s="16" t="s">
        <v>248</v>
      </c>
      <c r="DQ13" s="17" t="s">
        <v>249</v>
      </c>
      <c r="DR13" s="18" t="s">
        <v>251</v>
      </c>
      <c r="DS13" s="16" t="s">
        <v>252</v>
      </c>
      <c r="DT13" s="17" t="s">
        <v>253</v>
      </c>
      <c r="DU13" s="18" t="s">
        <v>254</v>
      </c>
      <c r="DV13" s="16" t="s">
        <v>255</v>
      </c>
      <c r="DW13" s="17" t="s">
        <v>256</v>
      </c>
      <c r="DX13" s="18" t="s">
        <v>257</v>
      </c>
      <c r="DY13" s="16" t="s">
        <v>258</v>
      </c>
      <c r="DZ13" s="17" t="s">
        <v>259</v>
      </c>
      <c r="EA13" s="18" t="s">
        <v>260</v>
      </c>
      <c r="EB13" s="16" t="s">
        <v>261</v>
      </c>
      <c r="EC13" s="17" t="s">
        <v>262</v>
      </c>
      <c r="ED13" s="18" t="s">
        <v>263</v>
      </c>
      <c r="EE13" s="16" t="s">
        <v>264</v>
      </c>
      <c r="EF13" s="17" t="s">
        <v>265</v>
      </c>
      <c r="EG13" s="18" t="s">
        <v>266</v>
      </c>
      <c r="EH13" s="16" t="s">
        <v>267</v>
      </c>
      <c r="EI13" s="17" t="s">
        <v>268</v>
      </c>
      <c r="EJ13" s="18" t="s">
        <v>269</v>
      </c>
      <c r="EK13" s="16" t="s">
        <v>270</v>
      </c>
      <c r="EL13" s="17" t="s">
        <v>271</v>
      </c>
      <c r="EM13" s="18" t="s">
        <v>272</v>
      </c>
      <c r="EN13" s="16" t="s">
        <v>273</v>
      </c>
      <c r="EO13" s="17" t="s">
        <v>274</v>
      </c>
      <c r="EP13" s="18" t="s">
        <v>275</v>
      </c>
      <c r="EQ13" s="16" t="s">
        <v>276</v>
      </c>
      <c r="ER13" s="17" t="s">
        <v>277</v>
      </c>
      <c r="ES13" s="18" t="s">
        <v>278</v>
      </c>
      <c r="ET13" s="16" t="s">
        <v>279</v>
      </c>
      <c r="EU13" s="17" t="s">
        <v>280</v>
      </c>
      <c r="EV13" s="18" t="s">
        <v>281</v>
      </c>
      <c r="EW13" s="16" t="s">
        <v>282</v>
      </c>
      <c r="EX13" s="17" t="s">
        <v>283</v>
      </c>
      <c r="EY13" s="18" t="s">
        <v>284</v>
      </c>
      <c r="EZ13" s="16" t="s">
        <v>285</v>
      </c>
      <c r="FA13" s="17" t="s">
        <v>286</v>
      </c>
      <c r="FB13" s="18" t="s">
        <v>287</v>
      </c>
      <c r="FC13" s="16" t="s">
        <v>288</v>
      </c>
      <c r="FD13" s="17" t="s">
        <v>289</v>
      </c>
      <c r="FE13" s="18" t="s">
        <v>290</v>
      </c>
      <c r="FF13" s="16" t="s">
        <v>134</v>
      </c>
      <c r="FG13" s="17" t="s">
        <v>291</v>
      </c>
      <c r="FH13" s="18" t="s">
        <v>292</v>
      </c>
      <c r="FI13" s="16" t="s">
        <v>293</v>
      </c>
      <c r="FJ13" s="17" t="s">
        <v>294</v>
      </c>
      <c r="FK13" s="18" t="s">
        <v>295</v>
      </c>
    </row>
    <row r="14" spans="1:167" ht="16.5" thickBot="1" x14ac:dyDescent="0.3">
      <c r="A14" s="21">
        <v>1</v>
      </c>
      <c r="B14" s="39" t="s">
        <v>320</v>
      </c>
      <c r="C14" s="23"/>
      <c r="D14" s="23"/>
      <c r="E14" s="23">
        <v>1</v>
      </c>
      <c r="F14" s="24"/>
      <c r="G14" s="24"/>
      <c r="H14" s="24">
        <v>1</v>
      </c>
      <c r="I14" s="24"/>
      <c r="J14" s="24"/>
      <c r="K14" s="24">
        <v>1</v>
      </c>
      <c r="L14" s="24"/>
      <c r="M14" s="24">
        <v>1</v>
      </c>
      <c r="N14" s="24"/>
      <c r="O14" s="24"/>
      <c r="P14" s="24"/>
      <c r="Q14" s="24">
        <v>1</v>
      </c>
      <c r="R14" s="24"/>
      <c r="S14" s="24"/>
      <c r="T14" s="24">
        <v>1</v>
      </c>
      <c r="U14" s="9"/>
      <c r="V14" s="9"/>
      <c r="W14" s="24">
        <v>1</v>
      </c>
      <c r="X14" s="24"/>
      <c r="Y14" s="24"/>
      <c r="Z14" s="24">
        <v>1</v>
      </c>
      <c r="AA14" s="24"/>
      <c r="AB14" s="24"/>
      <c r="AC14" s="24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9"/>
      <c r="AW14" s="9"/>
      <c r="AX14" s="9">
        <v>1</v>
      </c>
      <c r="AY14" s="9"/>
      <c r="AZ14" s="9"/>
      <c r="BA14" s="9">
        <v>1</v>
      </c>
      <c r="BB14" s="9"/>
      <c r="BC14" s="9"/>
      <c r="BD14" s="9">
        <v>1</v>
      </c>
      <c r="BE14" s="9"/>
      <c r="BF14" s="9"/>
      <c r="BG14" s="9">
        <v>1</v>
      </c>
      <c r="BH14" s="9"/>
      <c r="BI14" s="9"/>
      <c r="BJ14" s="9">
        <v>1</v>
      </c>
      <c r="BK14" s="9"/>
      <c r="BL14" s="9"/>
      <c r="BM14" s="9">
        <v>1</v>
      </c>
      <c r="BN14" s="9"/>
      <c r="BO14" s="9">
        <v>1</v>
      </c>
      <c r="BP14" s="9"/>
      <c r="BQ14" s="9"/>
      <c r="BR14" s="9"/>
      <c r="BS14" s="9">
        <v>1</v>
      </c>
      <c r="BT14" s="9"/>
      <c r="BU14" s="9"/>
      <c r="BV14" s="9">
        <v>1</v>
      </c>
      <c r="BW14" s="9"/>
      <c r="BX14" s="9"/>
      <c r="BY14" s="9">
        <v>1</v>
      </c>
      <c r="BZ14" s="9"/>
      <c r="CA14" s="9"/>
      <c r="CB14" s="9">
        <v>1</v>
      </c>
      <c r="CC14" s="9"/>
      <c r="CD14" s="9"/>
      <c r="CE14" s="9">
        <v>1</v>
      </c>
      <c r="CF14" s="9"/>
      <c r="CG14" s="9"/>
      <c r="CH14" s="9">
        <v>1</v>
      </c>
      <c r="CI14" s="9"/>
      <c r="CJ14" s="9"/>
      <c r="CK14" s="9">
        <v>1</v>
      </c>
      <c r="CL14" s="9"/>
      <c r="CM14" s="9"/>
      <c r="CN14" s="9">
        <v>1</v>
      </c>
      <c r="CO14" s="9"/>
      <c r="CP14" s="9"/>
      <c r="CQ14" s="9">
        <v>1</v>
      </c>
      <c r="CR14" s="9"/>
      <c r="CS14" s="9">
        <v>1</v>
      </c>
      <c r="CT14" s="9"/>
      <c r="CU14" s="9"/>
      <c r="CV14" s="9"/>
      <c r="CW14" s="9">
        <v>1</v>
      </c>
      <c r="CX14" s="9"/>
      <c r="CY14" s="9"/>
      <c r="CZ14" s="9">
        <v>1</v>
      </c>
      <c r="DA14" s="9"/>
      <c r="DB14" s="9"/>
      <c r="DC14" s="9">
        <v>1</v>
      </c>
      <c r="DD14" s="9"/>
      <c r="DE14" s="9"/>
      <c r="DF14" s="9">
        <v>1</v>
      </c>
      <c r="DG14" s="9"/>
      <c r="DH14" s="9"/>
      <c r="DI14" s="9">
        <v>1</v>
      </c>
      <c r="DJ14" s="9"/>
      <c r="DK14" s="9"/>
      <c r="DL14" s="9">
        <v>1</v>
      </c>
      <c r="DM14" s="9"/>
      <c r="DN14" s="9"/>
      <c r="DO14" s="9">
        <v>1</v>
      </c>
      <c r="DP14" s="9"/>
      <c r="DQ14" s="9"/>
      <c r="DR14" s="9">
        <v>1</v>
      </c>
      <c r="DS14" s="9"/>
      <c r="DT14" s="9"/>
      <c r="DU14" s="9">
        <v>1</v>
      </c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</row>
    <row r="15" spans="1:167" ht="24.75" thickBot="1" x14ac:dyDescent="0.3">
      <c r="A15" s="21">
        <v>2</v>
      </c>
      <c r="B15" s="40" t="s">
        <v>307</v>
      </c>
      <c r="C15" s="6"/>
      <c r="D15" s="6">
        <v>1</v>
      </c>
      <c r="E15" s="6"/>
      <c r="F15" s="22"/>
      <c r="G15" s="22"/>
      <c r="H15" s="22">
        <v>1</v>
      </c>
      <c r="I15" s="22"/>
      <c r="J15" s="22"/>
      <c r="K15" s="22">
        <v>1</v>
      </c>
      <c r="L15" s="22"/>
      <c r="M15" s="22">
        <v>1</v>
      </c>
      <c r="N15" s="22"/>
      <c r="O15" s="22"/>
      <c r="P15" s="22"/>
      <c r="Q15" s="22">
        <v>1</v>
      </c>
      <c r="R15" s="22"/>
      <c r="S15" s="22">
        <v>1</v>
      </c>
      <c r="T15" s="22"/>
      <c r="U15" s="7"/>
      <c r="V15" s="7">
        <v>1</v>
      </c>
      <c r="W15" s="22"/>
      <c r="X15" s="22"/>
      <c r="Y15" s="22"/>
      <c r="Z15" s="22">
        <v>1</v>
      </c>
      <c r="AA15" s="22"/>
      <c r="AB15" s="22"/>
      <c r="AC15" s="22">
        <v>1</v>
      </c>
      <c r="AD15" s="7"/>
      <c r="AE15" s="7">
        <v>1</v>
      </c>
      <c r="AF15" s="7"/>
      <c r="AG15" s="7"/>
      <c r="AH15" s="7">
        <v>1</v>
      </c>
      <c r="AI15" s="7"/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>
        <v>1</v>
      </c>
      <c r="BA15" s="7"/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>
        <v>1</v>
      </c>
      <c r="BP15" s="7"/>
      <c r="BQ15" s="7"/>
      <c r="BR15" s="7"/>
      <c r="BS15" s="7">
        <v>1</v>
      </c>
      <c r="BT15" s="7"/>
      <c r="BU15" s="7">
        <v>1</v>
      </c>
      <c r="BV15" s="7"/>
      <c r="BW15" s="7"/>
      <c r="BX15" s="7"/>
      <c r="BY15" s="7">
        <v>1</v>
      </c>
      <c r="BZ15" s="7"/>
      <c r="CA15" s="7"/>
      <c r="CB15" s="7">
        <v>1</v>
      </c>
      <c r="CC15" s="7"/>
      <c r="CD15" s="7">
        <v>1</v>
      </c>
      <c r="CE15" s="7"/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>
        <v>1</v>
      </c>
      <c r="CT15" s="7"/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/>
      <c r="EM15" s="7">
        <v>1</v>
      </c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/>
      <c r="EX15" s="7">
        <v>1</v>
      </c>
      <c r="EY15" s="7"/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</row>
    <row r="16" spans="1:167" ht="16.5" thickBot="1" x14ac:dyDescent="0.3">
      <c r="A16" s="21">
        <v>3</v>
      </c>
      <c r="B16" s="40" t="s">
        <v>321</v>
      </c>
      <c r="C16" s="6"/>
      <c r="D16" s="6">
        <v>1</v>
      </c>
      <c r="E16" s="6"/>
      <c r="F16" s="22"/>
      <c r="G16" s="22">
        <v>1</v>
      </c>
      <c r="H16" s="22"/>
      <c r="I16" s="22"/>
      <c r="J16" s="22">
        <v>1</v>
      </c>
      <c r="K16" s="22"/>
      <c r="L16" s="22"/>
      <c r="M16" s="22">
        <v>1</v>
      </c>
      <c r="N16" s="22"/>
      <c r="O16" s="22"/>
      <c r="P16" s="22"/>
      <c r="Q16" s="22">
        <v>1</v>
      </c>
      <c r="R16" s="22"/>
      <c r="S16" s="22">
        <v>1</v>
      </c>
      <c r="T16" s="22"/>
      <c r="U16" s="7"/>
      <c r="V16" s="7">
        <v>1</v>
      </c>
      <c r="W16" s="22"/>
      <c r="X16" s="22"/>
      <c r="Y16" s="22"/>
      <c r="Z16" s="22">
        <v>1</v>
      </c>
      <c r="AA16" s="22"/>
      <c r="AB16" s="22"/>
      <c r="AC16" s="22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>
        <v>1</v>
      </c>
      <c r="AO16" s="7"/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>
        <v>1</v>
      </c>
      <c r="BA16" s="7"/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>
        <v>1</v>
      </c>
      <c r="BM16" s="7"/>
      <c r="BN16" s="7"/>
      <c r="BO16" s="7">
        <v>1</v>
      </c>
      <c r="BP16" s="7"/>
      <c r="BQ16" s="7"/>
      <c r="BR16" s="7"/>
      <c r="BS16" s="7">
        <v>1</v>
      </c>
      <c r="BT16" s="7"/>
      <c r="BU16" s="7">
        <v>1</v>
      </c>
      <c r="BV16" s="7"/>
      <c r="BW16" s="7"/>
      <c r="BX16" s="7"/>
      <c r="BY16" s="7">
        <v>1</v>
      </c>
      <c r="BZ16" s="7"/>
      <c r="CA16" s="7"/>
      <c r="CB16" s="7">
        <v>1</v>
      </c>
      <c r="CC16" s="7"/>
      <c r="CD16" s="7">
        <v>1</v>
      </c>
      <c r="CE16" s="7"/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/>
      <c r="CS16" s="7">
        <v>1</v>
      </c>
      <c r="CT16" s="7"/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/>
      <c r="DW16" s="7">
        <v>1</v>
      </c>
      <c r="DX16" s="7"/>
      <c r="DY16" s="7"/>
      <c r="DZ16" s="7">
        <v>1</v>
      </c>
      <c r="EA16" s="7"/>
      <c r="EB16" s="7">
        <v>1</v>
      </c>
      <c r="EC16" s="7"/>
      <c r="ED16" s="7"/>
      <c r="EE16" s="7">
        <v>1</v>
      </c>
      <c r="EF16" s="7"/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/>
      <c r="ES16" s="7">
        <v>1</v>
      </c>
      <c r="ET16" s="7"/>
      <c r="EU16" s="7"/>
      <c r="EV16" s="7">
        <v>1</v>
      </c>
      <c r="EW16" s="7"/>
      <c r="EX16" s="7">
        <v>1</v>
      </c>
      <c r="EY16" s="7"/>
      <c r="EZ16" s="7"/>
      <c r="FA16" s="7">
        <v>1</v>
      </c>
      <c r="FB16" s="7"/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</row>
    <row r="17" spans="1:167" ht="16.5" thickBot="1" x14ac:dyDescent="0.3">
      <c r="A17" s="21">
        <v>4</v>
      </c>
      <c r="B17" s="40" t="s">
        <v>322</v>
      </c>
      <c r="C17" s="6"/>
      <c r="D17" s="6">
        <v>1</v>
      </c>
      <c r="E17" s="6"/>
      <c r="F17" s="22"/>
      <c r="G17" s="22">
        <v>1</v>
      </c>
      <c r="H17" s="22"/>
      <c r="I17" s="22"/>
      <c r="J17" s="22">
        <v>1</v>
      </c>
      <c r="K17" s="22"/>
      <c r="L17" s="22">
        <v>1</v>
      </c>
      <c r="M17" s="22"/>
      <c r="N17" s="22"/>
      <c r="O17" s="22">
        <v>1</v>
      </c>
      <c r="P17" s="22"/>
      <c r="Q17" s="22"/>
      <c r="R17" s="22"/>
      <c r="S17" s="22"/>
      <c r="T17" s="22">
        <v>1</v>
      </c>
      <c r="U17" s="7"/>
      <c r="V17" s="7"/>
      <c r="W17" s="22">
        <v>1</v>
      </c>
      <c r="X17" s="22"/>
      <c r="Y17" s="22"/>
      <c r="Z17" s="22">
        <v>1</v>
      </c>
      <c r="AA17" s="22"/>
      <c r="AB17" s="22"/>
      <c r="AC17" s="22">
        <v>1</v>
      </c>
      <c r="AD17" s="7"/>
      <c r="AE17" s="7">
        <v>1</v>
      </c>
      <c r="AF17" s="7"/>
      <c r="AG17" s="7"/>
      <c r="AH17" s="7">
        <v>1</v>
      </c>
      <c r="AI17" s="7"/>
      <c r="AJ17" s="7"/>
      <c r="AK17" s="7"/>
      <c r="AL17" s="7">
        <v>1</v>
      </c>
      <c r="AM17" s="7"/>
      <c r="AN17" s="7">
        <v>1</v>
      </c>
      <c r="AO17" s="7"/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>
        <v>1</v>
      </c>
      <c r="BD17" s="7"/>
      <c r="BE17" s="7"/>
      <c r="BF17" s="7"/>
      <c r="BG17" s="7">
        <v>1</v>
      </c>
      <c r="BH17" s="7"/>
      <c r="BI17" s="7"/>
      <c r="BJ17" s="7">
        <v>1</v>
      </c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/>
      <c r="BY17" s="7">
        <v>1</v>
      </c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/>
      <c r="CK17" s="7">
        <v>1</v>
      </c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/>
      <c r="CZ17" s="7">
        <v>1</v>
      </c>
      <c r="DA17" s="7"/>
      <c r="DB17" s="7"/>
      <c r="DC17" s="7">
        <v>1</v>
      </c>
      <c r="DD17" s="7"/>
      <c r="DE17" s="7">
        <v>1</v>
      </c>
      <c r="DF17" s="7"/>
      <c r="DG17" s="7"/>
      <c r="DH17" s="7"/>
      <c r="DI17" s="7">
        <v>1</v>
      </c>
      <c r="DJ17" s="7"/>
      <c r="DK17" s="7">
        <v>1</v>
      </c>
      <c r="DL17" s="7"/>
      <c r="DM17" s="7"/>
      <c r="DN17" s="7"/>
      <c r="DO17" s="7">
        <v>1</v>
      </c>
      <c r="DP17" s="7"/>
      <c r="DQ17" s="7">
        <v>1</v>
      </c>
      <c r="DR17" s="7"/>
      <c r="DS17" s="7"/>
      <c r="DT17" s="7"/>
      <c r="DU17" s="7">
        <v>1</v>
      </c>
      <c r="DV17" s="7"/>
      <c r="DW17" s="7">
        <v>1</v>
      </c>
      <c r="DX17" s="7"/>
      <c r="DY17" s="7">
        <v>1</v>
      </c>
      <c r="DZ17" s="7"/>
      <c r="EA17" s="7"/>
      <c r="EB17" s="7">
        <v>1</v>
      </c>
      <c r="EC17" s="7"/>
      <c r="ED17" s="7"/>
      <c r="EE17" s="7"/>
      <c r="EF17" s="7">
        <v>1</v>
      </c>
      <c r="EG17" s="7"/>
      <c r="EH17" s="7"/>
      <c r="EI17" s="7">
        <v>1</v>
      </c>
      <c r="EJ17" s="7"/>
      <c r="EK17" s="7">
        <v>1</v>
      </c>
      <c r="EL17" s="7"/>
      <c r="EM17" s="7"/>
      <c r="EN17" s="7"/>
      <c r="EO17" s="7">
        <v>1</v>
      </c>
      <c r="EP17" s="7"/>
      <c r="EQ17" s="7"/>
      <c r="ER17" s="7"/>
      <c r="ES17" s="7">
        <v>1</v>
      </c>
      <c r="ET17" s="7"/>
      <c r="EU17" s="7"/>
      <c r="EV17" s="7">
        <v>1</v>
      </c>
      <c r="EW17" s="7"/>
      <c r="EX17" s="7">
        <v>1</v>
      </c>
      <c r="EY17" s="7"/>
      <c r="EZ17" s="7"/>
      <c r="FA17" s="7">
        <v>1</v>
      </c>
      <c r="FB17" s="7"/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</row>
    <row r="18" spans="1:167" ht="16.5" thickBot="1" x14ac:dyDescent="0.3">
      <c r="A18" s="21">
        <v>5</v>
      </c>
      <c r="B18" s="40" t="s">
        <v>323</v>
      </c>
      <c r="C18" s="6"/>
      <c r="D18" s="6">
        <v>1</v>
      </c>
      <c r="E18" s="6"/>
      <c r="F18" s="22"/>
      <c r="G18" s="22"/>
      <c r="H18" s="22">
        <v>1</v>
      </c>
      <c r="I18" s="22"/>
      <c r="J18" s="22"/>
      <c r="K18" s="22">
        <v>1</v>
      </c>
      <c r="L18" s="22"/>
      <c r="M18" s="22">
        <v>1</v>
      </c>
      <c r="N18" s="22"/>
      <c r="O18" s="22"/>
      <c r="P18" s="22"/>
      <c r="Q18" s="22">
        <v>1</v>
      </c>
      <c r="R18" s="22"/>
      <c r="S18" s="22">
        <v>1</v>
      </c>
      <c r="T18" s="22"/>
      <c r="U18" s="7"/>
      <c r="V18" s="7">
        <v>1</v>
      </c>
      <c r="W18" s="22"/>
      <c r="X18" s="22"/>
      <c r="Y18" s="22"/>
      <c r="Z18" s="22">
        <v>1</v>
      </c>
      <c r="AA18" s="22"/>
      <c r="AB18" s="22"/>
      <c r="AC18" s="22">
        <v>1</v>
      </c>
      <c r="AD18" s="7"/>
      <c r="AE18" s="7">
        <v>1</v>
      </c>
      <c r="AF18" s="7"/>
      <c r="AG18" s="7"/>
      <c r="AH18" s="7">
        <v>1</v>
      </c>
      <c r="AI18" s="7"/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>
        <v>1</v>
      </c>
      <c r="BA18" s="7"/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>
        <v>1</v>
      </c>
      <c r="BP18" s="7"/>
      <c r="BQ18" s="7"/>
      <c r="BR18" s="7"/>
      <c r="BS18" s="7">
        <v>1</v>
      </c>
      <c r="BT18" s="7"/>
      <c r="BU18" s="7">
        <v>1</v>
      </c>
      <c r="BV18" s="7"/>
      <c r="BW18" s="7"/>
      <c r="BX18" s="7"/>
      <c r="BY18" s="7">
        <v>1</v>
      </c>
      <c r="BZ18" s="7"/>
      <c r="CA18" s="7"/>
      <c r="CB18" s="7">
        <v>1</v>
      </c>
      <c r="CC18" s="7"/>
      <c r="CD18" s="7">
        <v>1</v>
      </c>
      <c r="CE18" s="7"/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>
        <v>1</v>
      </c>
      <c r="CT18" s="7"/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/>
      <c r="DU18" s="7">
        <v>1</v>
      </c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/>
      <c r="EM18" s="7">
        <v>1</v>
      </c>
      <c r="EN18" s="7"/>
      <c r="EO18" s="7"/>
      <c r="EP18" s="7">
        <v>1</v>
      </c>
      <c r="EQ18" s="7"/>
      <c r="ER18" s="7"/>
      <c r="ES18" s="7">
        <v>1</v>
      </c>
      <c r="ET18" s="7"/>
      <c r="EU18" s="7"/>
      <c r="EV18" s="7">
        <v>1</v>
      </c>
      <c r="EW18" s="7"/>
      <c r="EX18" s="7">
        <v>1</v>
      </c>
      <c r="EY18" s="7"/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</row>
    <row r="19" spans="1:167" ht="16.5" thickBot="1" x14ac:dyDescent="0.3">
      <c r="A19" s="21">
        <v>6</v>
      </c>
      <c r="B19" s="40" t="s">
        <v>324</v>
      </c>
      <c r="C19" s="6"/>
      <c r="D19" s="6">
        <v>1</v>
      </c>
      <c r="E19" s="6"/>
      <c r="F19" s="22">
        <v>1</v>
      </c>
      <c r="G19" s="22"/>
      <c r="H19" s="22"/>
      <c r="I19" s="22"/>
      <c r="J19" s="22">
        <v>1</v>
      </c>
      <c r="K19" s="22"/>
      <c r="L19" s="22">
        <v>1</v>
      </c>
      <c r="M19" s="22"/>
      <c r="N19" s="22"/>
      <c r="O19" s="22">
        <v>1</v>
      </c>
      <c r="P19" s="22"/>
      <c r="Q19" s="22"/>
      <c r="R19" s="22"/>
      <c r="S19" s="22">
        <v>1</v>
      </c>
      <c r="T19" s="22"/>
      <c r="U19" s="7"/>
      <c r="V19" s="7">
        <v>1</v>
      </c>
      <c r="W19" s="22"/>
      <c r="X19" s="22"/>
      <c r="Y19" s="22">
        <v>1</v>
      </c>
      <c r="Z19" s="22"/>
      <c r="AA19" s="22"/>
      <c r="AB19" s="22">
        <v>1</v>
      </c>
      <c r="AC19" s="22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/>
      <c r="BG19" s="7">
        <v>1</v>
      </c>
      <c r="BH19" s="7"/>
      <c r="BI19" s="7"/>
      <c r="BJ19" s="7">
        <v>1</v>
      </c>
      <c r="BK19" s="7"/>
      <c r="BL19" s="7">
        <v>1</v>
      </c>
      <c r="BM19" s="7"/>
      <c r="BN19" s="7">
        <v>1</v>
      </c>
      <c r="BO19" s="7"/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/>
      <c r="BY19" s="7">
        <v>1</v>
      </c>
      <c r="BZ19" s="7"/>
      <c r="CA19" s="7">
        <v>1</v>
      </c>
      <c r="CB19" s="7"/>
      <c r="CC19" s="7">
        <v>1</v>
      </c>
      <c r="CD19" s="7"/>
      <c r="CE19" s="7"/>
      <c r="CF19" s="7"/>
      <c r="CG19" s="7">
        <v>1</v>
      </c>
      <c r="CH19" s="7"/>
      <c r="CI19" s="7"/>
      <c r="CJ19" s="7"/>
      <c r="CK19" s="7">
        <v>1</v>
      </c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/>
      <c r="EI19" s="7">
        <v>1</v>
      </c>
      <c r="EJ19" s="7"/>
      <c r="EK19" s="7">
        <v>1</v>
      </c>
      <c r="EL19" s="7"/>
      <c r="EM19" s="7"/>
      <c r="EN19" s="7"/>
      <c r="EO19" s="7">
        <v>1</v>
      </c>
      <c r="EP19" s="7"/>
      <c r="EQ19" s="7"/>
      <c r="ER19" s="7"/>
      <c r="ES19" s="7">
        <v>1</v>
      </c>
      <c r="ET19" s="7"/>
      <c r="EU19" s="7"/>
      <c r="EV19" s="7">
        <v>1</v>
      </c>
      <c r="EW19" s="7">
        <v>1</v>
      </c>
      <c r="EX19" s="7"/>
      <c r="EY19" s="7"/>
      <c r="EZ19" s="7"/>
      <c r="FA19" s="7">
        <v>1</v>
      </c>
      <c r="FB19" s="7"/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</row>
    <row r="20" spans="1:167" ht="16.5" thickBot="1" x14ac:dyDescent="0.3">
      <c r="A20" s="21">
        <v>7</v>
      </c>
      <c r="B20" s="40" t="s">
        <v>325</v>
      </c>
      <c r="C20" s="23"/>
      <c r="D20" s="23"/>
      <c r="E20" s="23">
        <v>1</v>
      </c>
      <c r="F20" s="24"/>
      <c r="G20" s="24"/>
      <c r="H20" s="24">
        <v>1</v>
      </c>
      <c r="I20" s="24"/>
      <c r="J20" s="24"/>
      <c r="K20" s="24">
        <v>1</v>
      </c>
      <c r="L20" s="24"/>
      <c r="M20" s="24">
        <v>1</v>
      </c>
      <c r="N20" s="24"/>
      <c r="O20" s="24"/>
      <c r="P20" s="24"/>
      <c r="Q20" s="24">
        <v>1</v>
      </c>
      <c r="R20" s="24"/>
      <c r="S20" s="24"/>
      <c r="T20" s="24">
        <v>1</v>
      </c>
      <c r="U20" s="9"/>
      <c r="V20" s="9"/>
      <c r="W20" s="24">
        <v>1</v>
      </c>
      <c r="X20" s="24"/>
      <c r="Y20" s="24"/>
      <c r="Z20" s="24">
        <v>1</v>
      </c>
      <c r="AA20" s="24"/>
      <c r="AB20" s="24"/>
      <c r="AC20" s="24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9"/>
      <c r="BL20" s="9"/>
      <c r="BM20" s="9">
        <v>1</v>
      </c>
      <c r="BN20" s="9"/>
      <c r="BO20" s="9">
        <v>1</v>
      </c>
      <c r="BP20" s="9"/>
      <c r="BQ20" s="9"/>
      <c r="BR20" s="9"/>
      <c r="BS20" s="9">
        <v>1</v>
      </c>
      <c r="BT20" s="9"/>
      <c r="BU20" s="9"/>
      <c r="BV20" s="9">
        <v>1</v>
      </c>
      <c r="BW20" s="9"/>
      <c r="BX20" s="9"/>
      <c r="BY20" s="9">
        <v>1</v>
      </c>
      <c r="BZ20" s="9"/>
      <c r="CA20" s="9"/>
      <c r="CB20" s="9">
        <v>1</v>
      </c>
      <c r="CC20" s="9"/>
      <c r="CD20" s="9"/>
      <c r="CE20" s="9">
        <v>1</v>
      </c>
      <c r="CF20" s="9"/>
      <c r="CG20" s="9"/>
      <c r="CH20" s="9">
        <v>1</v>
      </c>
      <c r="CI20" s="9"/>
      <c r="CJ20" s="9"/>
      <c r="CK20" s="9">
        <v>1</v>
      </c>
      <c r="CL20" s="9"/>
      <c r="CM20" s="9">
        <v>1</v>
      </c>
      <c r="CN20" s="9"/>
      <c r="CO20" s="9">
        <v>1</v>
      </c>
      <c r="CP20" s="9"/>
      <c r="CQ20" s="9"/>
      <c r="CR20" s="9"/>
      <c r="CS20" s="9">
        <v>1</v>
      </c>
      <c r="CT20" s="9"/>
      <c r="CU20" s="9"/>
      <c r="CV20" s="9"/>
      <c r="CW20" s="9">
        <v>1</v>
      </c>
      <c r="CX20" s="9"/>
      <c r="CY20" s="9"/>
      <c r="CZ20" s="9">
        <v>1</v>
      </c>
      <c r="DA20" s="9"/>
      <c r="DB20" s="9"/>
      <c r="DC20" s="9">
        <v>1</v>
      </c>
      <c r="DD20" s="9"/>
      <c r="DE20" s="9"/>
      <c r="DF20" s="9">
        <v>1</v>
      </c>
      <c r="DG20" s="9"/>
      <c r="DH20" s="9"/>
      <c r="DI20" s="9">
        <v>1</v>
      </c>
      <c r="DJ20" s="9"/>
      <c r="DK20" s="9"/>
      <c r="DL20" s="9">
        <v>1</v>
      </c>
      <c r="DM20" s="9"/>
      <c r="DN20" s="9"/>
      <c r="DO20" s="9">
        <v>1</v>
      </c>
      <c r="DP20" s="9"/>
      <c r="DQ20" s="9"/>
      <c r="DR20" s="9">
        <v>1</v>
      </c>
      <c r="DS20" s="9"/>
      <c r="DT20" s="9"/>
      <c r="DU20" s="9">
        <v>1</v>
      </c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/>
      <c r="FE20" s="7">
        <v>1</v>
      </c>
      <c r="FF20" s="7"/>
      <c r="FG20" s="7"/>
      <c r="FH20" s="7">
        <v>1</v>
      </c>
      <c r="FI20" s="7"/>
      <c r="FJ20" s="7"/>
      <c r="FK20" s="7">
        <v>1</v>
      </c>
    </row>
    <row r="21" spans="1:167" ht="16.5" thickBot="1" x14ac:dyDescent="0.3">
      <c r="A21" s="25">
        <v>8</v>
      </c>
      <c r="B21" s="40" t="s">
        <v>326</v>
      </c>
      <c r="C21" s="6"/>
      <c r="D21" s="6">
        <v>1</v>
      </c>
      <c r="E21" s="6"/>
      <c r="F21" s="22"/>
      <c r="G21" s="22"/>
      <c r="H21" s="22">
        <v>1</v>
      </c>
      <c r="I21" s="22"/>
      <c r="J21" s="22"/>
      <c r="K21" s="22">
        <v>1</v>
      </c>
      <c r="L21" s="22"/>
      <c r="M21" s="22">
        <v>1</v>
      </c>
      <c r="N21" s="22"/>
      <c r="O21" s="22"/>
      <c r="P21" s="22"/>
      <c r="Q21" s="22">
        <v>1</v>
      </c>
      <c r="R21" s="22"/>
      <c r="S21" s="22">
        <v>1</v>
      </c>
      <c r="T21" s="22"/>
      <c r="U21" s="7"/>
      <c r="V21" s="7">
        <v>1</v>
      </c>
      <c r="W21" s="22"/>
      <c r="X21" s="22"/>
      <c r="Y21" s="22"/>
      <c r="Z21" s="22">
        <v>1</v>
      </c>
      <c r="AA21" s="22"/>
      <c r="AB21" s="22"/>
      <c r="AC21" s="22">
        <v>1</v>
      </c>
      <c r="AD21" s="7"/>
      <c r="AE21" s="7">
        <v>1</v>
      </c>
      <c r="AF21" s="7"/>
      <c r="AG21" s="7"/>
      <c r="AH21" s="7">
        <v>1</v>
      </c>
      <c r="AI21" s="7"/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>
        <v>1</v>
      </c>
      <c r="BA21" s="7"/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>
        <v>1</v>
      </c>
      <c r="BP21" s="7"/>
      <c r="BQ21" s="7"/>
      <c r="BR21" s="7"/>
      <c r="BS21" s="7">
        <v>1</v>
      </c>
      <c r="BT21" s="7"/>
      <c r="BU21" s="7">
        <v>1</v>
      </c>
      <c r="BV21" s="7"/>
      <c r="BW21" s="7"/>
      <c r="BX21" s="7"/>
      <c r="BY21" s="7">
        <v>1</v>
      </c>
      <c r="BZ21" s="7"/>
      <c r="CA21" s="7"/>
      <c r="CB21" s="7">
        <v>1</v>
      </c>
      <c r="CC21" s="7"/>
      <c r="CD21" s="7">
        <v>1</v>
      </c>
      <c r="CE21" s="7"/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>
        <v>1</v>
      </c>
      <c r="CT21" s="7"/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>
        <v>1</v>
      </c>
      <c r="EY21" s="7"/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</row>
    <row r="22" spans="1:167" ht="16.5" thickBot="1" x14ac:dyDescent="0.3">
      <c r="A22" s="25">
        <v>9</v>
      </c>
      <c r="B22" s="40" t="s">
        <v>328</v>
      </c>
      <c r="C22" s="6"/>
      <c r="D22" s="6">
        <v>1</v>
      </c>
      <c r="E22" s="6"/>
      <c r="F22" s="22"/>
      <c r="G22" s="22"/>
      <c r="H22" s="22">
        <v>1</v>
      </c>
      <c r="I22" s="22"/>
      <c r="J22" s="22"/>
      <c r="K22" s="22">
        <v>1</v>
      </c>
      <c r="L22" s="22"/>
      <c r="M22" s="22">
        <v>1</v>
      </c>
      <c r="N22" s="22"/>
      <c r="O22" s="22"/>
      <c r="P22" s="22"/>
      <c r="Q22" s="22">
        <v>1</v>
      </c>
      <c r="R22" s="22"/>
      <c r="S22" s="22">
        <v>1</v>
      </c>
      <c r="T22" s="22"/>
      <c r="U22" s="7"/>
      <c r="V22" s="7">
        <v>1</v>
      </c>
      <c r="W22" s="22"/>
      <c r="X22" s="22"/>
      <c r="Y22" s="22"/>
      <c r="Z22" s="22">
        <v>1</v>
      </c>
      <c r="AA22" s="22"/>
      <c r="AB22" s="22"/>
      <c r="AC22" s="22">
        <v>1</v>
      </c>
      <c r="AD22" s="7"/>
      <c r="AE22" s="7">
        <v>1</v>
      </c>
      <c r="AF22" s="7"/>
      <c r="AG22" s="7"/>
      <c r="AH22" s="7">
        <v>1</v>
      </c>
      <c r="AI22" s="7"/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>
        <v>1</v>
      </c>
      <c r="BA22" s="7"/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>
        <v>1</v>
      </c>
      <c r="BP22" s="7"/>
      <c r="BQ22" s="7"/>
      <c r="BR22" s="7"/>
      <c r="BS22" s="7">
        <v>1</v>
      </c>
      <c r="BT22" s="7"/>
      <c r="BU22" s="7">
        <v>1</v>
      </c>
      <c r="BV22" s="7"/>
      <c r="BW22" s="7"/>
      <c r="BX22" s="7"/>
      <c r="BY22" s="7">
        <v>1</v>
      </c>
      <c r="BZ22" s="7"/>
      <c r="CA22" s="7"/>
      <c r="CB22" s="7">
        <v>1</v>
      </c>
      <c r="CC22" s="7"/>
      <c r="CD22" s="7">
        <v>1</v>
      </c>
      <c r="CE22" s="7"/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>
        <v>1</v>
      </c>
      <c r="CT22" s="7"/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>
        <v>1</v>
      </c>
      <c r="EY22" s="7"/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</row>
    <row r="23" spans="1:167" ht="16.5" thickBot="1" x14ac:dyDescent="0.3">
      <c r="A23" s="25">
        <v>10</v>
      </c>
      <c r="B23" s="40" t="s">
        <v>319</v>
      </c>
      <c r="C23" s="6"/>
      <c r="D23" s="6">
        <v>1</v>
      </c>
      <c r="E23" s="6"/>
      <c r="F23" s="22"/>
      <c r="G23" s="22">
        <v>1</v>
      </c>
      <c r="H23" s="22"/>
      <c r="I23" s="22"/>
      <c r="J23" s="22">
        <v>1</v>
      </c>
      <c r="K23" s="22"/>
      <c r="L23" s="22"/>
      <c r="M23" s="22">
        <v>1</v>
      </c>
      <c r="N23" s="22"/>
      <c r="O23" s="22"/>
      <c r="P23" s="22"/>
      <c r="Q23" s="22">
        <v>1</v>
      </c>
      <c r="R23" s="22"/>
      <c r="S23" s="22">
        <v>1</v>
      </c>
      <c r="T23" s="22"/>
      <c r="U23" s="7"/>
      <c r="V23" s="7">
        <v>1</v>
      </c>
      <c r="W23" s="22"/>
      <c r="X23" s="22"/>
      <c r="Y23" s="22"/>
      <c r="Z23" s="22">
        <v>1</v>
      </c>
      <c r="AA23" s="22"/>
      <c r="AB23" s="22"/>
      <c r="AC23" s="22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>
        <v>1</v>
      </c>
      <c r="AO23" s="7"/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>
        <v>1</v>
      </c>
      <c r="BA23" s="7"/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>
        <v>1</v>
      </c>
      <c r="BM23" s="7"/>
      <c r="BN23" s="7"/>
      <c r="BO23" s="7">
        <v>1</v>
      </c>
      <c r="BP23" s="7"/>
      <c r="BQ23" s="7"/>
      <c r="BR23" s="7"/>
      <c r="BS23" s="7">
        <v>1</v>
      </c>
      <c r="BT23" s="7"/>
      <c r="BU23" s="7">
        <v>1</v>
      </c>
      <c r="BV23" s="7"/>
      <c r="BW23" s="7"/>
      <c r="BX23" s="7"/>
      <c r="BY23" s="7">
        <v>1</v>
      </c>
      <c r="BZ23" s="7"/>
      <c r="CA23" s="7"/>
      <c r="CB23" s="7">
        <v>1</v>
      </c>
      <c r="CC23" s="7"/>
      <c r="CD23" s="7">
        <v>1</v>
      </c>
      <c r="CE23" s="7"/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>
        <v>1</v>
      </c>
      <c r="CT23" s="7"/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>
        <v>1</v>
      </c>
      <c r="DX23" s="7"/>
      <c r="DY23" s="7"/>
      <c r="DZ23" s="7">
        <v>1</v>
      </c>
      <c r="EA23" s="7"/>
      <c r="EB23" s="7">
        <v>1</v>
      </c>
      <c r="EC23" s="7"/>
      <c r="ED23" s="7"/>
      <c r="EE23" s="7">
        <v>1</v>
      </c>
      <c r="EF23" s="7"/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/>
      <c r="ES23" s="7">
        <v>1</v>
      </c>
      <c r="ET23" s="7"/>
      <c r="EU23" s="7"/>
      <c r="EV23" s="7">
        <v>1</v>
      </c>
      <c r="EW23" s="7"/>
      <c r="EX23" s="7">
        <v>1</v>
      </c>
      <c r="EY23" s="7"/>
      <c r="EZ23" s="7"/>
      <c r="FA23" s="7">
        <v>1</v>
      </c>
      <c r="FB23" s="7"/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</row>
    <row r="24" spans="1:167" ht="16.5" thickBot="1" x14ac:dyDescent="0.3">
      <c r="A24" s="25">
        <v>11</v>
      </c>
      <c r="B24" s="39" t="s">
        <v>318</v>
      </c>
      <c r="C24" s="6"/>
      <c r="D24" s="6">
        <v>1</v>
      </c>
      <c r="E24" s="6"/>
      <c r="F24" s="22">
        <v>1</v>
      </c>
      <c r="G24" s="22"/>
      <c r="H24" s="22"/>
      <c r="I24" s="22"/>
      <c r="J24" s="22">
        <v>1</v>
      </c>
      <c r="K24" s="22"/>
      <c r="L24" s="22">
        <v>1</v>
      </c>
      <c r="M24" s="22"/>
      <c r="N24" s="22"/>
      <c r="O24" s="22">
        <v>1</v>
      </c>
      <c r="P24" s="22"/>
      <c r="Q24" s="22"/>
      <c r="R24" s="22"/>
      <c r="S24" s="22">
        <v>1</v>
      </c>
      <c r="T24" s="22"/>
      <c r="U24" s="7"/>
      <c r="V24" s="7">
        <v>1</v>
      </c>
      <c r="W24" s="22"/>
      <c r="X24" s="22"/>
      <c r="Y24" s="22">
        <v>1</v>
      </c>
      <c r="Z24" s="22"/>
      <c r="AA24" s="22"/>
      <c r="AB24" s="22">
        <v>1</v>
      </c>
      <c r="AC24" s="22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/>
      <c r="BG24" s="7">
        <v>1</v>
      </c>
      <c r="BH24" s="7"/>
      <c r="BI24" s="7"/>
      <c r="BJ24" s="7">
        <v>1</v>
      </c>
      <c r="BK24" s="7"/>
      <c r="BL24" s="7">
        <v>1</v>
      </c>
      <c r="BM24" s="7"/>
      <c r="BN24" s="7">
        <v>1</v>
      </c>
      <c r="BO24" s="7"/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/>
      <c r="BY24" s="7">
        <v>1</v>
      </c>
      <c r="BZ24" s="7"/>
      <c r="CA24" s="7">
        <v>1</v>
      </c>
      <c r="CB24" s="7"/>
      <c r="CC24" s="7">
        <v>1</v>
      </c>
      <c r="CD24" s="7"/>
      <c r="CE24" s="7"/>
      <c r="CF24" s="7"/>
      <c r="CG24" s="7">
        <v>1</v>
      </c>
      <c r="CH24" s="7"/>
      <c r="CI24" s="7"/>
      <c r="CJ24" s="7"/>
      <c r="CK24" s="7">
        <v>1</v>
      </c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/>
      <c r="EI24" s="7">
        <v>1</v>
      </c>
      <c r="EJ24" s="7"/>
      <c r="EK24" s="7">
        <v>1</v>
      </c>
      <c r="EL24" s="7"/>
      <c r="EM24" s="7"/>
      <c r="EN24" s="7"/>
      <c r="EO24" s="7">
        <v>1</v>
      </c>
      <c r="EP24" s="7"/>
      <c r="EQ24" s="7"/>
      <c r="ER24" s="7"/>
      <c r="ES24" s="7">
        <v>1</v>
      </c>
      <c r="ET24" s="7"/>
      <c r="EU24" s="7"/>
      <c r="EV24" s="7">
        <v>1</v>
      </c>
      <c r="EW24" s="7">
        <v>1</v>
      </c>
      <c r="EX24" s="7"/>
      <c r="EY24" s="7"/>
      <c r="EZ24" s="7"/>
      <c r="FA24" s="7">
        <v>1</v>
      </c>
      <c r="FB24" s="7"/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</row>
    <row r="25" spans="1:167" ht="16.5" thickBot="1" x14ac:dyDescent="0.3">
      <c r="A25" s="25">
        <v>12</v>
      </c>
      <c r="B25" s="40" t="s">
        <v>317</v>
      </c>
      <c r="C25" s="6"/>
      <c r="D25" s="6">
        <v>1</v>
      </c>
      <c r="E25" s="6"/>
      <c r="F25" s="22"/>
      <c r="G25" s="22">
        <v>1</v>
      </c>
      <c r="H25" s="22"/>
      <c r="I25" s="22"/>
      <c r="J25" s="22">
        <v>1</v>
      </c>
      <c r="K25" s="22"/>
      <c r="L25" s="22">
        <v>1</v>
      </c>
      <c r="M25" s="22"/>
      <c r="N25" s="22"/>
      <c r="O25" s="22">
        <v>1</v>
      </c>
      <c r="P25" s="22"/>
      <c r="Q25" s="22"/>
      <c r="R25" s="22"/>
      <c r="S25" s="22"/>
      <c r="T25" s="22">
        <v>1</v>
      </c>
      <c r="U25" s="7"/>
      <c r="V25" s="7"/>
      <c r="W25" s="22">
        <v>1</v>
      </c>
      <c r="X25" s="22"/>
      <c r="Y25" s="22"/>
      <c r="Z25" s="22">
        <v>1</v>
      </c>
      <c r="AA25" s="22"/>
      <c r="AB25" s="22"/>
      <c r="AC25" s="22">
        <v>1</v>
      </c>
      <c r="AD25" s="7"/>
      <c r="AE25" s="7">
        <v>1</v>
      </c>
      <c r="AF25" s="7"/>
      <c r="AG25" s="7"/>
      <c r="AH25" s="7">
        <v>1</v>
      </c>
      <c r="AI25" s="7"/>
      <c r="AJ25" s="7"/>
      <c r="AK25" s="7"/>
      <c r="AL25" s="7">
        <v>1</v>
      </c>
      <c r="AM25" s="7"/>
      <c r="AN25" s="7">
        <v>1</v>
      </c>
      <c r="AO25" s="7"/>
      <c r="AP25" s="7"/>
      <c r="AQ25" s="7"/>
      <c r="AR25" s="7">
        <v>1</v>
      </c>
      <c r="AS25" s="7"/>
      <c r="AT25" s="7">
        <v>1</v>
      </c>
      <c r="AU25" s="7"/>
      <c r="AV25" s="7"/>
      <c r="AW25" s="7"/>
      <c r="AX25" s="7">
        <v>1</v>
      </c>
      <c r="AY25" s="7"/>
      <c r="AZ25" s="7"/>
      <c r="BA25" s="7">
        <v>1</v>
      </c>
      <c r="BB25" s="7"/>
      <c r="BC25" s="7">
        <v>1</v>
      </c>
      <c r="BD25" s="7"/>
      <c r="BE25" s="7"/>
      <c r="BF25" s="7"/>
      <c r="BG25" s="7">
        <v>1</v>
      </c>
      <c r="BH25" s="7"/>
      <c r="BI25" s="7"/>
      <c r="BJ25" s="7">
        <v>1</v>
      </c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/>
      <c r="BY25" s="7">
        <v>1</v>
      </c>
      <c r="BZ25" s="7"/>
      <c r="CA25" s="7">
        <v>1</v>
      </c>
      <c r="CB25" s="7"/>
      <c r="CC25" s="7"/>
      <c r="CD25" s="7">
        <v>1</v>
      </c>
      <c r="CE25" s="7"/>
      <c r="CF25" s="7"/>
      <c r="CG25" s="7">
        <v>1</v>
      </c>
      <c r="CH25" s="7"/>
      <c r="CI25" s="7"/>
      <c r="CJ25" s="7"/>
      <c r="CK25" s="7">
        <v>1</v>
      </c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/>
      <c r="CZ25" s="7">
        <v>1</v>
      </c>
      <c r="DA25" s="7"/>
      <c r="DB25" s="7"/>
      <c r="DC25" s="7">
        <v>1</v>
      </c>
      <c r="DD25" s="7"/>
      <c r="DE25" s="7">
        <v>1</v>
      </c>
      <c r="DF25" s="7"/>
      <c r="DG25" s="7"/>
      <c r="DH25" s="7"/>
      <c r="DI25" s="7">
        <v>1</v>
      </c>
      <c r="DJ25" s="7"/>
      <c r="DK25" s="7">
        <v>1</v>
      </c>
      <c r="DL25" s="7"/>
      <c r="DM25" s="7"/>
      <c r="DN25" s="7"/>
      <c r="DO25" s="7">
        <v>1</v>
      </c>
      <c r="DP25" s="7"/>
      <c r="DQ25" s="7">
        <v>1</v>
      </c>
      <c r="DR25" s="7"/>
      <c r="DS25" s="7"/>
      <c r="DT25" s="7"/>
      <c r="DU25" s="7">
        <v>1</v>
      </c>
      <c r="DV25" s="7"/>
      <c r="DW25" s="7">
        <v>1</v>
      </c>
      <c r="DX25" s="7"/>
      <c r="DY25" s="7">
        <v>1</v>
      </c>
      <c r="DZ25" s="7"/>
      <c r="EA25" s="7"/>
      <c r="EB25" s="7">
        <v>1</v>
      </c>
      <c r="EC25" s="7"/>
      <c r="ED25" s="7"/>
      <c r="EE25" s="7"/>
      <c r="EF25" s="7">
        <v>1</v>
      </c>
      <c r="EG25" s="7"/>
      <c r="EH25" s="7"/>
      <c r="EI25" s="7">
        <v>1</v>
      </c>
      <c r="EJ25" s="7"/>
      <c r="EK25" s="7">
        <v>1</v>
      </c>
      <c r="EL25" s="7"/>
      <c r="EM25" s="7"/>
      <c r="EN25" s="7"/>
      <c r="EO25" s="7">
        <v>1</v>
      </c>
      <c r="EP25" s="7"/>
      <c r="EQ25" s="7"/>
      <c r="ER25" s="7"/>
      <c r="ES25" s="7">
        <v>1</v>
      </c>
      <c r="ET25" s="7"/>
      <c r="EU25" s="7"/>
      <c r="EV25" s="7">
        <v>1</v>
      </c>
      <c r="EW25" s="7"/>
      <c r="EX25" s="7">
        <v>1</v>
      </c>
      <c r="EY25" s="7"/>
      <c r="EZ25" s="7"/>
      <c r="FA25" s="7">
        <v>1</v>
      </c>
      <c r="FB25" s="7"/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</row>
    <row r="26" spans="1:167" ht="16.5" thickBot="1" x14ac:dyDescent="0.3">
      <c r="A26" s="25">
        <v>13</v>
      </c>
      <c r="B26" s="40" t="s">
        <v>316</v>
      </c>
      <c r="C26" s="6"/>
      <c r="D26" s="6">
        <v>1</v>
      </c>
      <c r="E26" s="6"/>
      <c r="F26" s="22"/>
      <c r="G26" s="22">
        <v>1</v>
      </c>
      <c r="H26" s="22"/>
      <c r="I26" s="22"/>
      <c r="J26" s="22">
        <v>1</v>
      </c>
      <c r="K26" s="22"/>
      <c r="L26" s="22"/>
      <c r="M26" s="22">
        <v>1</v>
      </c>
      <c r="N26" s="22"/>
      <c r="O26" s="22"/>
      <c r="P26" s="22"/>
      <c r="Q26" s="22">
        <v>1</v>
      </c>
      <c r="R26" s="22"/>
      <c r="S26" s="22">
        <v>1</v>
      </c>
      <c r="T26" s="22"/>
      <c r="U26" s="7"/>
      <c r="V26" s="7">
        <v>1</v>
      </c>
      <c r="W26" s="22"/>
      <c r="X26" s="22"/>
      <c r="Y26" s="22"/>
      <c r="Z26" s="22">
        <v>1</v>
      </c>
      <c r="AA26" s="22"/>
      <c r="AB26" s="22"/>
      <c r="AC26" s="22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>
        <v>1</v>
      </c>
      <c r="AO26" s="7"/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>
        <v>1</v>
      </c>
      <c r="BA26" s="7"/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>
        <v>1</v>
      </c>
      <c r="BM26" s="7"/>
      <c r="BN26" s="7"/>
      <c r="BO26" s="7">
        <v>1</v>
      </c>
      <c r="BP26" s="7"/>
      <c r="BQ26" s="7"/>
      <c r="BR26" s="7"/>
      <c r="BS26" s="7">
        <v>1</v>
      </c>
      <c r="BT26" s="7"/>
      <c r="BU26" s="7">
        <v>1</v>
      </c>
      <c r="BV26" s="7"/>
      <c r="BW26" s="7"/>
      <c r="BX26" s="7"/>
      <c r="BY26" s="7">
        <v>1</v>
      </c>
      <c r="BZ26" s="7"/>
      <c r="CA26" s="7"/>
      <c r="CB26" s="7">
        <v>1</v>
      </c>
      <c r="CC26" s="7"/>
      <c r="CD26" s="7">
        <v>1</v>
      </c>
      <c r="CE26" s="7"/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>
        <v>1</v>
      </c>
      <c r="CT26" s="7"/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/>
      <c r="DO26" s="7">
        <v>1</v>
      </c>
      <c r="DP26" s="7"/>
      <c r="DQ26" s="7"/>
      <c r="DR26" s="7">
        <v>1</v>
      </c>
      <c r="DS26" s="7"/>
      <c r="DT26" s="7"/>
      <c r="DU26" s="7">
        <v>1</v>
      </c>
      <c r="DV26" s="7"/>
      <c r="DW26" s="7">
        <v>1</v>
      </c>
      <c r="DX26" s="7"/>
      <c r="DY26" s="7"/>
      <c r="DZ26" s="7">
        <v>1</v>
      </c>
      <c r="EA26" s="7"/>
      <c r="EB26" s="7">
        <v>1</v>
      </c>
      <c r="EC26" s="7"/>
      <c r="ED26" s="7"/>
      <c r="EE26" s="7">
        <v>1</v>
      </c>
      <c r="EF26" s="7"/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/>
      <c r="ES26" s="7">
        <v>1</v>
      </c>
      <c r="ET26" s="7"/>
      <c r="EU26" s="7"/>
      <c r="EV26" s="7">
        <v>1</v>
      </c>
      <c r="EW26" s="7"/>
      <c r="EX26" s="7">
        <v>1</v>
      </c>
      <c r="EY26" s="7"/>
      <c r="EZ26" s="7"/>
      <c r="FA26" s="7">
        <v>1</v>
      </c>
      <c r="FB26" s="7"/>
      <c r="FC26" s="7"/>
      <c r="FD26" s="7"/>
      <c r="FE26" s="7">
        <v>1</v>
      </c>
      <c r="FF26" s="7"/>
      <c r="FG26" s="7"/>
      <c r="FH26" s="7">
        <v>1</v>
      </c>
      <c r="FI26" s="7"/>
      <c r="FJ26" s="7"/>
      <c r="FK26" s="7">
        <v>1</v>
      </c>
    </row>
    <row r="27" spans="1:167" ht="16.5" thickBot="1" x14ac:dyDescent="0.3">
      <c r="A27" s="25">
        <v>14</v>
      </c>
      <c r="B27" s="40" t="s">
        <v>315</v>
      </c>
      <c r="C27" s="6"/>
      <c r="D27" s="6">
        <v>1</v>
      </c>
      <c r="E27" s="6"/>
      <c r="F27" s="22"/>
      <c r="G27" s="22">
        <v>1</v>
      </c>
      <c r="H27" s="22"/>
      <c r="I27" s="22"/>
      <c r="J27" s="22">
        <v>1</v>
      </c>
      <c r="K27" s="22"/>
      <c r="L27" s="22">
        <v>1</v>
      </c>
      <c r="M27" s="22"/>
      <c r="N27" s="22"/>
      <c r="O27" s="22">
        <v>1</v>
      </c>
      <c r="P27" s="22"/>
      <c r="Q27" s="22"/>
      <c r="R27" s="22"/>
      <c r="S27" s="22"/>
      <c r="T27" s="22">
        <v>1</v>
      </c>
      <c r="U27" s="7"/>
      <c r="V27" s="7"/>
      <c r="W27" s="22">
        <v>1</v>
      </c>
      <c r="X27" s="22"/>
      <c r="Y27" s="22"/>
      <c r="Z27" s="22">
        <v>1</v>
      </c>
      <c r="AA27" s="22"/>
      <c r="AB27" s="22"/>
      <c r="AC27" s="22">
        <v>1</v>
      </c>
      <c r="AD27" s="7"/>
      <c r="AE27" s="7">
        <v>1</v>
      </c>
      <c r="AF27" s="7"/>
      <c r="AG27" s="7"/>
      <c r="AH27" s="7">
        <v>1</v>
      </c>
      <c r="AI27" s="7"/>
      <c r="AJ27" s="7"/>
      <c r="AK27" s="7"/>
      <c r="AL27" s="7">
        <v>1</v>
      </c>
      <c r="AM27" s="7"/>
      <c r="AN27" s="7">
        <v>1</v>
      </c>
      <c r="AO27" s="7"/>
      <c r="AP27" s="7"/>
      <c r="AQ27" s="7"/>
      <c r="AR27" s="7">
        <v>1</v>
      </c>
      <c r="AS27" s="7"/>
      <c r="AT27" s="7"/>
      <c r="AU27" s="7">
        <v>1</v>
      </c>
      <c r="AV27" s="7"/>
      <c r="AW27" s="7"/>
      <c r="AX27" s="7">
        <v>1</v>
      </c>
      <c r="AY27" s="7"/>
      <c r="AZ27" s="7"/>
      <c r="BA27" s="7">
        <v>1</v>
      </c>
      <c r="BB27" s="7"/>
      <c r="BC27" s="7">
        <v>1</v>
      </c>
      <c r="BD27" s="7"/>
      <c r="BE27" s="7"/>
      <c r="BF27" s="7"/>
      <c r="BG27" s="7">
        <v>1</v>
      </c>
      <c r="BH27" s="7"/>
      <c r="BI27" s="7"/>
      <c r="BJ27" s="7">
        <v>1</v>
      </c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/>
      <c r="BY27" s="7">
        <v>1</v>
      </c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/>
      <c r="CK27" s="7">
        <v>1</v>
      </c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/>
      <c r="CZ27" s="7">
        <v>1</v>
      </c>
      <c r="DA27" s="7"/>
      <c r="DB27" s="7"/>
      <c r="DC27" s="7">
        <v>1</v>
      </c>
      <c r="DD27" s="7"/>
      <c r="DE27" s="7">
        <v>1</v>
      </c>
      <c r="DF27" s="7"/>
      <c r="DG27" s="7"/>
      <c r="DH27" s="7"/>
      <c r="DI27" s="7">
        <v>1</v>
      </c>
      <c r="DJ27" s="7"/>
      <c r="DK27" s="7">
        <v>1</v>
      </c>
      <c r="DL27" s="7"/>
      <c r="DM27" s="7"/>
      <c r="DN27" s="7"/>
      <c r="DO27" s="7">
        <v>1</v>
      </c>
      <c r="DP27" s="7"/>
      <c r="DQ27" s="7">
        <v>1</v>
      </c>
      <c r="DR27" s="7"/>
      <c r="DS27" s="7"/>
      <c r="DT27" s="7"/>
      <c r="DU27" s="7">
        <v>1</v>
      </c>
      <c r="DV27" s="7"/>
      <c r="DW27" s="7">
        <v>1</v>
      </c>
      <c r="DX27" s="7"/>
      <c r="DY27" s="7">
        <v>1</v>
      </c>
      <c r="DZ27" s="7"/>
      <c r="EA27" s="7"/>
      <c r="EB27" s="7">
        <v>1</v>
      </c>
      <c r="EC27" s="7"/>
      <c r="ED27" s="7"/>
      <c r="EE27" s="7"/>
      <c r="EF27" s="7">
        <v>1</v>
      </c>
      <c r="EG27" s="7"/>
      <c r="EH27" s="7"/>
      <c r="EI27" s="7">
        <v>1</v>
      </c>
      <c r="EJ27" s="7"/>
      <c r="EK27" s="7">
        <v>1</v>
      </c>
      <c r="EL27" s="7"/>
      <c r="EM27" s="7"/>
      <c r="EN27" s="7"/>
      <c r="EO27" s="7">
        <v>1</v>
      </c>
      <c r="EP27" s="7"/>
      <c r="EQ27" s="7"/>
      <c r="ER27" s="7"/>
      <c r="ES27" s="7">
        <v>1</v>
      </c>
      <c r="ET27" s="7"/>
      <c r="EU27" s="7"/>
      <c r="EV27" s="7">
        <v>1</v>
      </c>
      <c r="EW27" s="7"/>
      <c r="EX27" s="7">
        <v>1</v>
      </c>
      <c r="EY27" s="7"/>
      <c r="EZ27" s="7"/>
      <c r="FA27" s="7">
        <v>1</v>
      </c>
      <c r="FB27" s="7"/>
      <c r="FC27" s="7"/>
      <c r="FD27" s="7"/>
      <c r="FE27" s="7">
        <v>1</v>
      </c>
      <c r="FF27" s="7"/>
      <c r="FG27" s="7"/>
      <c r="FH27" s="7">
        <v>1</v>
      </c>
      <c r="FI27" s="7"/>
      <c r="FJ27" s="7"/>
      <c r="FK27" s="7">
        <v>1</v>
      </c>
    </row>
    <row r="28" spans="1:167" ht="16.5" thickBot="1" x14ac:dyDescent="0.3">
      <c r="A28" s="25">
        <v>15</v>
      </c>
      <c r="B28" s="40" t="s">
        <v>327</v>
      </c>
      <c r="C28" s="23"/>
      <c r="D28" s="23"/>
      <c r="E28" s="23">
        <v>1</v>
      </c>
      <c r="F28" s="24"/>
      <c r="G28" s="24"/>
      <c r="H28" s="24">
        <v>1</v>
      </c>
      <c r="I28" s="24"/>
      <c r="J28" s="24"/>
      <c r="K28" s="24">
        <v>1</v>
      </c>
      <c r="L28" s="24"/>
      <c r="M28" s="24">
        <v>1</v>
      </c>
      <c r="N28" s="24"/>
      <c r="O28" s="24"/>
      <c r="P28" s="24"/>
      <c r="Q28" s="24">
        <v>1</v>
      </c>
      <c r="R28" s="24"/>
      <c r="S28" s="24"/>
      <c r="T28" s="24">
        <v>1</v>
      </c>
      <c r="U28" s="9"/>
      <c r="V28" s="9"/>
      <c r="W28" s="24">
        <v>1</v>
      </c>
      <c r="X28" s="24"/>
      <c r="Y28" s="24"/>
      <c r="Z28" s="24">
        <v>1</v>
      </c>
      <c r="AA28" s="24"/>
      <c r="AB28" s="24"/>
      <c r="AC28" s="24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/>
      <c r="BD28" s="9">
        <v>1</v>
      </c>
      <c r="BE28" s="9"/>
      <c r="BF28" s="9"/>
      <c r="BG28" s="9">
        <v>1</v>
      </c>
      <c r="BH28" s="9"/>
      <c r="BI28" s="9"/>
      <c r="BJ28" s="9">
        <v>1</v>
      </c>
      <c r="BK28" s="9"/>
      <c r="BL28" s="9"/>
      <c r="BM28" s="9">
        <v>1</v>
      </c>
      <c r="BN28" s="9"/>
      <c r="BO28" s="9">
        <v>1</v>
      </c>
      <c r="BP28" s="9"/>
      <c r="BQ28" s="9"/>
      <c r="BR28" s="9"/>
      <c r="BS28" s="9">
        <v>1</v>
      </c>
      <c r="BT28" s="9"/>
      <c r="BU28" s="9"/>
      <c r="BV28" s="9">
        <v>1</v>
      </c>
      <c r="BW28" s="9"/>
      <c r="BX28" s="9"/>
      <c r="BY28" s="9">
        <v>1</v>
      </c>
      <c r="BZ28" s="9"/>
      <c r="CA28" s="9"/>
      <c r="CB28" s="9">
        <v>1</v>
      </c>
      <c r="CC28" s="9"/>
      <c r="CD28" s="9"/>
      <c r="CE28" s="9">
        <v>1</v>
      </c>
      <c r="CF28" s="9"/>
      <c r="CG28" s="9"/>
      <c r="CH28" s="9">
        <v>1</v>
      </c>
      <c r="CI28" s="9"/>
      <c r="CJ28" s="9"/>
      <c r="CK28" s="9">
        <v>1</v>
      </c>
      <c r="CL28" s="9"/>
      <c r="CM28" s="9"/>
      <c r="CN28" s="9">
        <v>1</v>
      </c>
      <c r="CO28" s="9"/>
      <c r="CP28" s="9"/>
      <c r="CQ28" s="9">
        <v>1</v>
      </c>
      <c r="CR28" s="9"/>
      <c r="CS28" s="9">
        <v>1</v>
      </c>
      <c r="CT28" s="9"/>
      <c r="CU28" s="9"/>
      <c r="CV28" s="9"/>
      <c r="CW28" s="9">
        <v>1</v>
      </c>
      <c r="CX28" s="9"/>
      <c r="CY28" s="9"/>
      <c r="CZ28" s="9">
        <v>1</v>
      </c>
      <c r="DA28" s="9"/>
      <c r="DB28" s="9"/>
      <c r="DC28" s="9">
        <v>1</v>
      </c>
      <c r="DD28" s="9"/>
      <c r="DE28" s="9"/>
      <c r="DF28" s="9">
        <v>1</v>
      </c>
      <c r="DG28" s="9"/>
      <c r="DH28" s="9"/>
      <c r="DI28" s="9">
        <v>1</v>
      </c>
      <c r="DJ28" s="9"/>
      <c r="DK28" s="9"/>
      <c r="DL28" s="9">
        <v>1</v>
      </c>
      <c r="DM28" s="9"/>
      <c r="DN28" s="9"/>
      <c r="DO28" s="9">
        <v>1</v>
      </c>
      <c r="DP28" s="9"/>
      <c r="DQ28" s="9"/>
      <c r="DR28" s="9">
        <v>1</v>
      </c>
      <c r="DS28" s="9"/>
      <c r="DT28" s="9"/>
      <c r="DU28" s="9">
        <v>1</v>
      </c>
      <c r="DV28" s="7"/>
      <c r="DW28" s="7">
        <v>1</v>
      </c>
      <c r="DX28" s="7"/>
      <c r="DY28" s="7"/>
      <c r="DZ28" s="7">
        <v>1</v>
      </c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</row>
    <row r="29" spans="1:167" ht="16.5" thickBot="1" x14ac:dyDescent="0.3">
      <c r="A29" s="25">
        <v>16</v>
      </c>
      <c r="B29" s="40" t="s">
        <v>308</v>
      </c>
      <c r="C29" s="23"/>
      <c r="D29" s="23"/>
      <c r="E29" s="23">
        <v>1</v>
      </c>
      <c r="F29" s="24"/>
      <c r="G29" s="24"/>
      <c r="H29" s="24">
        <v>1</v>
      </c>
      <c r="I29" s="24"/>
      <c r="J29" s="24"/>
      <c r="K29" s="24">
        <v>1</v>
      </c>
      <c r="L29" s="24"/>
      <c r="M29" s="24">
        <v>1</v>
      </c>
      <c r="N29" s="24"/>
      <c r="O29" s="24"/>
      <c r="P29" s="24"/>
      <c r="Q29" s="24">
        <v>1</v>
      </c>
      <c r="R29" s="24"/>
      <c r="S29" s="24"/>
      <c r="T29" s="24">
        <v>1</v>
      </c>
      <c r="U29" s="9"/>
      <c r="V29" s="9"/>
      <c r="W29" s="24">
        <v>1</v>
      </c>
      <c r="X29" s="24"/>
      <c r="Y29" s="24"/>
      <c r="Z29" s="24">
        <v>1</v>
      </c>
      <c r="AA29" s="24"/>
      <c r="AB29" s="24"/>
      <c r="AC29" s="24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9"/>
      <c r="AW29" s="9"/>
      <c r="AX29" s="9">
        <v>1</v>
      </c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9"/>
      <c r="BI29" s="9"/>
      <c r="BJ29" s="9">
        <v>1</v>
      </c>
      <c r="BK29" s="9"/>
      <c r="BL29" s="9"/>
      <c r="BM29" s="9">
        <v>1</v>
      </c>
      <c r="BN29" s="9"/>
      <c r="BO29" s="9">
        <v>1</v>
      </c>
      <c r="BP29" s="9"/>
      <c r="BQ29" s="9"/>
      <c r="BR29" s="9"/>
      <c r="BS29" s="9">
        <v>1</v>
      </c>
      <c r="BT29" s="9"/>
      <c r="BU29" s="9"/>
      <c r="BV29" s="9">
        <v>1</v>
      </c>
      <c r="BW29" s="9"/>
      <c r="BX29" s="9"/>
      <c r="BY29" s="9">
        <v>1</v>
      </c>
      <c r="BZ29" s="9"/>
      <c r="CA29" s="9"/>
      <c r="CB29" s="9">
        <v>1</v>
      </c>
      <c r="CC29" s="9"/>
      <c r="CD29" s="9"/>
      <c r="CE29" s="9">
        <v>1</v>
      </c>
      <c r="CF29" s="9"/>
      <c r="CG29" s="9"/>
      <c r="CH29" s="9">
        <v>1</v>
      </c>
      <c r="CI29" s="9"/>
      <c r="CJ29" s="9"/>
      <c r="CK29" s="9">
        <v>1</v>
      </c>
      <c r="CL29" s="9"/>
      <c r="CM29" s="9">
        <v>1</v>
      </c>
      <c r="CN29" s="9"/>
      <c r="CO29" s="9">
        <v>1</v>
      </c>
      <c r="CP29" s="9"/>
      <c r="CQ29" s="9"/>
      <c r="CR29" s="9"/>
      <c r="CS29" s="9">
        <v>1</v>
      </c>
      <c r="CT29" s="9"/>
      <c r="CU29" s="9"/>
      <c r="CV29" s="9"/>
      <c r="CW29" s="9">
        <v>1</v>
      </c>
      <c r="CX29" s="9"/>
      <c r="CY29" s="9"/>
      <c r="CZ29" s="9">
        <v>1</v>
      </c>
      <c r="DA29" s="9"/>
      <c r="DB29" s="9"/>
      <c r="DC29" s="9">
        <v>1</v>
      </c>
      <c r="DD29" s="9"/>
      <c r="DE29" s="9"/>
      <c r="DF29" s="9">
        <v>1</v>
      </c>
      <c r="DG29" s="9"/>
      <c r="DH29" s="9"/>
      <c r="DI29" s="9">
        <v>1</v>
      </c>
      <c r="DJ29" s="9"/>
      <c r="DK29" s="9"/>
      <c r="DL29" s="9">
        <v>1</v>
      </c>
      <c r="DM29" s="9"/>
      <c r="DN29" s="9"/>
      <c r="DO29" s="9">
        <v>1</v>
      </c>
      <c r="DP29" s="9"/>
      <c r="DQ29" s="9"/>
      <c r="DR29" s="9">
        <v>1</v>
      </c>
      <c r="DS29" s="9"/>
      <c r="DT29" s="9"/>
      <c r="DU29" s="9">
        <v>1</v>
      </c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/>
      <c r="EY29" s="7">
        <v>1</v>
      </c>
      <c r="EZ29" s="7"/>
      <c r="FA29" s="7"/>
      <c r="FB29" s="7">
        <v>1</v>
      </c>
      <c r="FC29" s="7"/>
      <c r="FD29" s="7"/>
      <c r="FE29" s="7">
        <v>1</v>
      </c>
      <c r="FF29" s="7"/>
      <c r="FG29" s="7"/>
      <c r="FH29" s="7">
        <v>1</v>
      </c>
      <c r="FI29" s="7"/>
      <c r="FJ29" s="7"/>
      <c r="FK29" s="7">
        <v>1</v>
      </c>
    </row>
    <row r="30" spans="1:167" ht="16.5" thickBot="1" x14ac:dyDescent="0.3">
      <c r="A30" s="25">
        <v>17</v>
      </c>
      <c r="B30" s="40" t="s">
        <v>309</v>
      </c>
      <c r="C30" s="6"/>
      <c r="D30" s="6">
        <v>1</v>
      </c>
      <c r="E30" s="6"/>
      <c r="F30" s="22"/>
      <c r="G30" s="22"/>
      <c r="H30" s="22">
        <v>1</v>
      </c>
      <c r="I30" s="22"/>
      <c r="J30" s="22"/>
      <c r="K30" s="22">
        <v>1</v>
      </c>
      <c r="L30" s="22"/>
      <c r="M30" s="22">
        <v>1</v>
      </c>
      <c r="N30" s="22"/>
      <c r="O30" s="22"/>
      <c r="P30" s="22"/>
      <c r="Q30" s="22">
        <v>1</v>
      </c>
      <c r="R30" s="22"/>
      <c r="S30" s="22">
        <v>1</v>
      </c>
      <c r="T30" s="22"/>
      <c r="U30" s="7"/>
      <c r="V30" s="7">
        <v>1</v>
      </c>
      <c r="W30" s="22"/>
      <c r="X30" s="22"/>
      <c r="Y30" s="22"/>
      <c r="Z30" s="22">
        <v>1</v>
      </c>
      <c r="AA30" s="22"/>
      <c r="AB30" s="22"/>
      <c r="AC30" s="22">
        <v>1</v>
      </c>
      <c r="AD30" s="7"/>
      <c r="AE30" s="7">
        <v>1</v>
      </c>
      <c r="AF30" s="7"/>
      <c r="AG30" s="7"/>
      <c r="AH30" s="7">
        <v>1</v>
      </c>
      <c r="AI30" s="7"/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/>
      <c r="AU30" s="7">
        <v>1</v>
      </c>
      <c r="AV30" s="7"/>
      <c r="AW30" s="7"/>
      <c r="AX30" s="7">
        <v>1</v>
      </c>
      <c r="AY30" s="7"/>
      <c r="AZ30" s="7">
        <v>1</v>
      </c>
      <c r="BA30" s="7"/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/>
      <c r="BL30" s="7"/>
      <c r="BM30" s="7">
        <v>1</v>
      </c>
      <c r="BN30" s="7"/>
      <c r="BO30" s="7">
        <v>1</v>
      </c>
      <c r="BP30" s="7"/>
      <c r="BQ30" s="7"/>
      <c r="BR30" s="7"/>
      <c r="BS30" s="7">
        <v>1</v>
      </c>
      <c r="BT30" s="7"/>
      <c r="BU30" s="7">
        <v>1</v>
      </c>
      <c r="BV30" s="7"/>
      <c r="BW30" s="7"/>
      <c r="BX30" s="7"/>
      <c r="BY30" s="7">
        <v>1</v>
      </c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/>
      <c r="CQ30" s="7">
        <v>1</v>
      </c>
      <c r="CR30" s="7"/>
      <c r="CS30" s="7">
        <v>1</v>
      </c>
      <c r="CT30" s="7"/>
      <c r="CU30" s="7"/>
      <c r="CV30" s="7"/>
      <c r="CW30" s="7">
        <v>1</v>
      </c>
      <c r="CX30" s="7"/>
      <c r="CY30" s="7"/>
      <c r="CZ30" s="7">
        <v>1</v>
      </c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/>
      <c r="DU30" s="7">
        <v>1</v>
      </c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/>
      <c r="EM30" s="7">
        <v>1</v>
      </c>
      <c r="EN30" s="7"/>
      <c r="EO30" s="7"/>
      <c r="EP30" s="7">
        <v>1</v>
      </c>
      <c r="EQ30" s="7"/>
      <c r="ER30" s="7"/>
      <c r="ES30" s="7">
        <v>1</v>
      </c>
      <c r="ET30" s="7"/>
      <c r="EU30" s="7"/>
      <c r="EV30" s="7">
        <v>1</v>
      </c>
      <c r="EW30" s="7"/>
      <c r="EX30" s="7">
        <v>1</v>
      </c>
      <c r="EY30" s="7"/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</row>
    <row r="31" spans="1:167" ht="16.5" thickBot="1" x14ac:dyDescent="0.3">
      <c r="A31" s="25">
        <v>18</v>
      </c>
      <c r="B31" s="40" t="s">
        <v>310</v>
      </c>
      <c r="C31" s="6"/>
      <c r="D31" s="6">
        <v>1</v>
      </c>
      <c r="E31" s="6"/>
      <c r="F31" s="22"/>
      <c r="G31" s="22">
        <v>1</v>
      </c>
      <c r="H31" s="22"/>
      <c r="I31" s="22"/>
      <c r="J31" s="22">
        <v>1</v>
      </c>
      <c r="K31" s="22"/>
      <c r="L31" s="22"/>
      <c r="M31" s="22">
        <v>1</v>
      </c>
      <c r="N31" s="22"/>
      <c r="O31" s="22"/>
      <c r="P31" s="22"/>
      <c r="Q31" s="22">
        <v>1</v>
      </c>
      <c r="R31" s="22"/>
      <c r="S31" s="22">
        <v>1</v>
      </c>
      <c r="T31" s="22"/>
      <c r="U31" s="7"/>
      <c r="V31" s="7">
        <v>1</v>
      </c>
      <c r="W31" s="22"/>
      <c r="X31" s="22"/>
      <c r="Y31" s="22"/>
      <c r="Z31" s="22">
        <v>1</v>
      </c>
      <c r="AA31" s="22"/>
      <c r="AB31" s="22"/>
      <c r="AC31" s="22">
        <v>1</v>
      </c>
      <c r="AD31" s="7"/>
      <c r="AE31" s="7"/>
      <c r="AF31" s="7">
        <v>1</v>
      </c>
      <c r="AG31" s="7"/>
      <c r="AH31" s="7"/>
      <c r="AI31" s="7">
        <v>1</v>
      </c>
      <c r="AJ31" s="7"/>
      <c r="AK31" s="7"/>
      <c r="AL31" s="7">
        <v>1</v>
      </c>
      <c r="AM31" s="7"/>
      <c r="AN31" s="7">
        <v>1</v>
      </c>
      <c r="AO31" s="7"/>
      <c r="AP31" s="7"/>
      <c r="AQ31" s="7"/>
      <c r="AR31" s="7">
        <v>1</v>
      </c>
      <c r="AS31" s="7"/>
      <c r="AT31" s="7"/>
      <c r="AU31" s="7">
        <v>1</v>
      </c>
      <c r="AV31" s="7"/>
      <c r="AW31" s="7"/>
      <c r="AX31" s="7">
        <v>1</v>
      </c>
      <c r="AY31" s="7"/>
      <c r="AZ31" s="7">
        <v>1</v>
      </c>
      <c r="BA31" s="7"/>
      <c r="BB31" s="7"/>
      <c r="BC31" s="7"/>
      <c r="BD31" s="7">
        <v>1</v>
      </c>
      <c r="BE31" s="7"/>
      <c r="BF31" s="7"/>
      <c r="BG31" s="7">
        <v>1</v>
      </c>
      <c r="BH31" s="7"/>
      <c r="BI31" s="7"/>
      <c r="BJ31" s="7">
        <v>1</v>
      </c>
      <c r="BK31" s="7"/>
      <c r="BL31" s="7">
        <v>1</v>
      </c>
      <c r="BM31" s="7"/>
      <c r="BN31" s="7"/>
      <c r="BO31" s="7">
        <v>1</v>
      </c>
      <c r="BP31" s="7"/>
      <c r="BQ31" s="7"/>
      <c r="BR31" s="7"/>
      <c r="BS31" s="7">
        <v>1</v>
      </c>
      <c r="BT31" s="7"/>
      <c r="BU31" s="7">
        <v>1</v>
      </c>
      <c r="BV31" s="7"/>
      <c r="BW31" s="7"/>
      <c r="BX31" s="7"/>
      <c r="BY31" s="7">
        <v>1</v>
      </c>
      <c r="BZ31" s="7"/>
      <c r="CA31" s="7"/>
      <c r="CB31" s="7">
        <v>1</v>
      </c>
      <c r="CC31" s="7"/>
      <c r="CD31" s="7">
        <v>1</v>
      </c>
      <c r="CE31" s="7"/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>
        <v>1</v>
      </c>
      <c r="CT31" s="7"/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>
        <v>1</v>
      </c>
      <c r="DX31" s="7"/>
      <c r="DY31" s="7"/>
      <c r="DZ31" s="7">
        <v>1</v>
      </c>
      <c r="EA31" s="7"/>
      <c r="EB31" s="7">
        <v>1</v>
      </c>
      <c r="EC31" s="7"/>
      <c r="ED31" s="7"/>
      <c r="EE31" s="7">
        <v>1</v>
      </c>
      <c r="EF31" s="7"/>
      <c r="EG31" s="7"/>
      <c r="EH31" s="7"/>
      <c r="EI31" s="7">
        <v>1</v>
      </c>
      <c r="EJ31" s="7"/>
      <c r="EK31" s="7"/>
      <c r="EL31" s="7">
        <v>1</v>
      </c>
      <c r="EM31" s="7"/>
      <c r="EN31" s="7"/>
      <c r="EO31" s="7">
        <v>1</v>
      </c>
      <c r="EP31" s="7"/>
      <c r="EQ31" s="7"/>
      <c r="ER31" s="7"/>
      <c r="ES31" s="7">
        <v>1</v>
      </c>
      <c r="ET31" s="7"/>
      <c r="EU31" s="7"/>
      <c r="EV31" s="7">
        <v>1</v>
      </c>
      <c r="EW31" s="7"/>
      <c r="EX31" s="7">
        <v>1</v>
      </c>
      <c r="EY31" s="7"/>
      <c r="EZ31" s="7"/>
      <c r="FA31" s="7">
        <v>1</v>
      </c>
      <c r="FB31" s="7"/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</row>
    <row r="32" spans="1:167" ht="16.5" thickBot="1" x14ac:dyDescent="0.3">
      <c r="A32" s="25">
        <v>19</v>
      </c>
      <c r="B32" s="40" t="s">
        <v>311</v>
      </c>
      <c r="C32" s="6"/>
      <c r="D32" s="6">
        <v>1</v>
      </c>
      <c r="E32" s="6"/>
      <c r="F32" s="22"/>
      <c r="G32" s="22"/>
      <c r="H32" s="22">
        <v>1</v>
      </c>
      <c r="I32" s="22"/>
      <c r="J32" s="22"/>
      <c r="K32" s="22">
        <v>1</v>
      </c>
      <c r="L32" s="22"/>
      <c r="M32" s="22">
        <v>1</v>
      </c>
      <c r="N32" s="22"/>
      <c r="O32" s="22"/>
      <c r="P32" s="22"/>
      <c r="Q32" s="22">
        <v>1</v>
      </c>
      <c r="R32" s="22"/>
      <c r="S32" s="22">
        <v>1</v>
      </c>
      <c r="T32" s="22"/>
      <c r="U32" s="7"/>
      <c r="V32" s="7">
        <v>1</v>
      </c>
      <c r="W32" s="22"/>
      <c r="X32" s="22"/>
      <c r="Y32" s="22"/>
      <c r="Z32" s="22">
        <v>1</v>
      </c>
      <c r="AA32" s="22"/>
      <c r="AB32" s="22"/>
      <c r="AC32" s="22">
        <v>1</v>
      </c>
      <c r="AD32" s="7"/>
      <c r="AE32" s="7">
        <v>1</v>
      </c>
      <c r="AF32" s="7"/>
      <c r="AG32" s="7"/>
      <c r="AH32" s="7">
        <v>1</v>
      </c>
      <c r="AI32" s="7"/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/>
      <c r="AX32" s="7">
        <v>1</v>
      </c>
      <c r="AY32" s="7"/>
      <c r="AZ32" s="7">
        <v>1</v>
      </c>
      <c r="BA32" s="7"/>
      <c r="BB32" s="7"/>
      <c r="BC32" s="7"/>
      <c r="BD32" s="7">
        <v>1</v>
      </c>
      <c r="BE32" s="7"/>
      <c r="BF32" s="7"/>
      <c r="BG32" s="7">
        <v>1</v>
      </c>
      <c r="BH32" s="7"/>
      <c r="BI32" s="7"/>
      <c r="BJ32" s="7">
        <v>1</v>
      </c>
      <c r="BK32" s="7"/>
      <c r="BL32" s="7"/>
      <c r="BM32" s="7">
        <v>1</v>
      </c>
      <c r="BN32" s="7"/>
      <c r="BO32" s="7">
        <v>1</v>
      </c>
      <c r="BP32" s="7"/>
      <c r="BQ32" s="7"/>
      <c r="BR32" s="7"/>
      <c r="BS32" s="7">
        <v>1</v>
      </c>
      <c r="BT32" s="7"/>
      <c r="BU32" s="7">
        <v>1</v>
      </c>
      <c r="BV32" s="7"/>
      <c r="BW32" s="7"/>
      <c r="BX32" s="7"/>
      <c r="BY32" s="7">
        <v>1</v>
      </c>
      <c r="BZ32" s="7"/>
      <c r="CA32" s="7"/>
      <c r="CB32" s="7">
        <v>1</v>
      </c>
      <c r="CC32" s="7"/>
      <c r="CD32" s="7">
        <v>1</v>
      </c>
      <c r="CE32" s="7"/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>
        <v>1</v>
      </c>
      <c r="CT32" s="7"/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/>
      <c r="DU32" s="7">
        <v>1</v>
      </c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>
        <v>1</v>
      </c>
      <c r="EY32" s="7"/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</row>
    <row r="33" spans="1:167" ht="16.5" thickBot="1" x14ac:dyDescent="0.3">
      <c r="A33" s="25">
        <v>20</v>
      </c>
      <c r="B33" s="40" t="s">
        <v>312</v>
      </c>
      <c r="C33" s="23"/>
      <c r="D33" s="23"/>
      <c r="E33" s="23">
        <v>1</v>
      </c>
      <c r="F33" s="24"/>
      <c r="G33" s="24"/>
      <c r="H33" s="24">
        <v>1</v>
      </c>
      <c r="I33" s="24"/>
      <c r="J33" s="24"/>
      <c r="K33" s="24">
        <v>1</v>
      </c>
      <c r="L33" s="24"/>
      <c r="M33" s="24">
        <v>1</v>
      </c>
      <c r="N33" s="24"/>
      <c r="O33" s="24"/>
      <c r="P33" s="24"/>
      <c r="Q33" s="24">
        <v>1</v>
      </c>
      <c r="R33" s="24"/>
      <c r="S33" s="24"/>
      <c r="T33" s="24">
        <v>1</v>
      </c>
      <c r="U33" s="9"/>
      <c r="V33" s="9"/>
      <c r="W33" s="24">
        <v>1</v>
      </c>
      <c r="X33" s="24"/>
      <c r="Y33" s="24"/>
      <c r="Z33" s="24">
        <v>1</v>
      </c>
      <c r="AA33" s="24"/>
      <c r="AB33" s="24"/>
      <c r="AC33" s="24">
        <v>1</v>
      </c>
      <c r="AD33" s="7"/>
      <c r="AE33" s="7"/>
      <c r="AF33" s="7">
        <v>1</v>
      </c>
      <c r="AG33" s="7"/>
      <c r="AH33" s="7"/>
      <c r="AI33" s="7">
        <v>1</v>
      </c>
      <c r="AJ33" s="7"/>
      <c r="AK33" s="7"/>
      <c r="AL33" s="7">
        <v>1</v>
      </c>
      <c r="AM33" s="7"/>
      <c r="AN33" s="7"/>
      <c r="AO33" s="7">
        <v>1</v>
      </c>
      <c r="AP33" s="7"/>
      <c r="AQ33" s="7"/>
      <c r="AR33" s="7">
        <v>1</v>
      </c>
      <c r="AS33" s="7"/>
      <c r="AT33" s="7"/>
      <c r="AU33" s="7">
        <v>1</v>
      </c>
      <c r="AV33" s="9"/>
      <c r="AW33" s="9"/>
      <c r="AX33" s="9">
        <v>1</v>
      </c>
      <c r="AY33" s="9"/>
      <c r="AZ33" s="9"/>
      <c r="BA33" s="9">
        <v>1</v>
      </c>
      <c r="BB33" s="9"/>
      <c r="BC33" s="9"/>
      <c r="BD33" s="9">
        <v>1</v>
      </c>
      <c r="BE33" s="9"/>
      <c r="BF33" s="9"/>
      <c r="BG33" s="9">
        <v>1</v>
      </c>
      <c r="BH33" s="9"/>
      <c r="BI33" s="9"/>
      <c r="BJ33" s="9">
        <v>1</v>
      </c>
      <c r="BK33" s="9"/>
      <c r="BL33" s="9"/>
      <c r="BM33" s="9">
        <v>1</v>
      </c>
      <c r="BN33" s="9"/>
      <c r="BO33" s="9">
        <v>1</v>
      </c>
      <c r="BP33" s="9"/>
      <c r="BQ33" s="9"/>
      <c r="BR33" s="9"/>
      <c r="BS33" s="9">
        <v>1</v>
      </c>
      <c r="BT33" s="9"/>
      <c r="BU33" s="9"/>
      <c r="BV33" s="9">
        <v>1</v>
      </c>
      <c r="BW33" s="9"/>
      <c r="BX33" s="9"/>
      <c r="BY33" s="9">
        <v>1</v>
      </c>
      <c r="BZ33" s="9"/>
      <c r="CA33" s="9"/>
      <c r="CB33" s="9">
        <v>1</v>
      </c>
      <c r="CC33" s="9"/>
      <c r="CD33" s="9"/>
      <c r="CE33" s="9">
        <v>1</v>
      </c>
      <c r="CF33" s="9"/>
      <c r="CG33" s="9"/>
      <c r="CH33" s="9">
        <v>1</v>
      </c>
      <c r="CI33" s="9"/>
      <c r="CJ33" s="9"/>
      <c r="CK33" s="9">
        <v>1</v>
      </c>
      <c r="CL33" s="9"/>
      <c r="CM33" s="9">
        <v>1</v>
      </c>
      <c r="CN33" s="9"/>
      <c r="CO33" s="9">
        <v>1</v>
      </c>
      <c r="CP33" s="9"/>
      <c r="CQ33" s="9"/>
      <c r="CR33" s="9"/>
      <c r="CS33" s="9">
        <v>1</v>
      </c>
      <c r="CT33" s="9"/>
      <c r="CU33" s="9"/>
      <c r="CV33" s="9"/>
      <c r="CW33" s="9">
        <v>1</v>
      </c>
      <c r="CX33" s="9"/>
      <c r="CY33" s="9"/>
      <c r="CZ33" s="9">
        <v>1</v>
      </c>
      <c r="DA33" s="9"/>
      <c r="DB33" s="9"/>
      <c r="DC33" s="9">
        <v>1</v>
      </c>
      <c r="DD33" s="9"/>
      <c r="DE33" s="9"/>
      <c r="DF33" s="9">
        <v>1</v>
      </c>
      <c r="DG33" s="9"/>
      <c r="DH33" s="9"/>
      <c r="DI33" s="9">
        <v>1</v>
      </c>
      <c r="DJ33" s="9"/>
      <c r="DK33" s="9"/>
      <c r="DL33" s="9">
        <v>1</v>
      </c>
      <c r="DM33" s="9"/>
      <c r="DN33" s="9"/>
      <c r="DO33" s="9">
        <v>1</v>
      </c>
      <c r="DP33" s="9"/>
      <c r="DQ33" s="9"/>
      <c r="DR33" s="9">
        <v>1</v>
      </c>
      <c r="DS33" s="9"/>
      <c r="DT33" s="9"/>
      <c r="DU33" s="9">
        <v>1</v>
      </c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/>
      <c r="EM33" s="7">
        <v>1</v>
      </c>
      <c r="EN33" s="7"/>
      <c r="EO33" s="7"/>
      <c r="EP33" s="7">
        <v>1</v>
      </c>
      <c r="EQ33" s="7"/>
      <c r="ER33" s="7"/>
      <c r="ES33" s="7">
        <v>1</v>
      </c>
      <c r="ET33" s="7"/>
      <c r="EU33" s="7"/>
      <c r="EV33" s="7">
        <v>1</v>
      </c>
      <c r="EW33" s="7"/>
      <c r="EX33" s="7">
        <v>1</v>
      </c>
      <c r="EY33" s="7"/>
      <c r="EZ33" s="7"/>
      <c r="FA33" s="7"/>
      <c r="FB33" s="7">
        <v>1</v>
      </c>
      <c r="FC33" s="7"/>
      <c r="FD33" s="7"/>
      <c r="FE33" s="7">
        <v>1</v>
      </c>
      <c r="FF33" s="7"/>
      <c r="FG33" s="7"/>
      <c r="FH33" s="7">
        <v>1</v>
      </c>
      <c r="FI33" s="7"/>
      <c r="FJ33" s="7"/>
      <c r="FK33" s="7">
        <v>1</v>
      </c>
    </row>
    <row r="34" spans="1:167" ht="16.5" thickBot="1" x14ac:dyDescent="0.3">
      <c r="A34" s="25">
        <v>21</v>
      </c>
      <c r="B34" s="40" t="s">
        <v>313</v>
      </c>
      <c r="C34" s="6"/>
      <c r="D34" s="6">
        <v>1</v>
      </c>
      <c r="E34" s="6"/>
      <c r="F34" s="22"/>
      <c r="G34" s="22">
        <v>1</v>
      </c>
      <c r="H34" s="22"/>
      <c r="I34" s="22"/>
      <c r="J34" s="22">
        <v>1</v>
      </c>
      <c r="K34" s="22"/>
      <c r="L34" s="22">
        <v>1</v>
      </c>
      <c r="M34" s="22"/>
      <c r="N34" s="22"/>
      <c r="O34" s="22">
        <v>1</v>
      </c>
      <c r="P34" s="22"/>
      <c r="Q34" s="22"/>
      <c r="R34" s="22"/>
      <c r="S34" s="22"/>
      <c r="T34" s="22">
        <v>1</v>
      </c>
      <c r="U34" s="7"/>
      <c r="V34" s="7"/>
      <c r="W34" s="22">
        <v>1</v>
      </c>
      <c r="X34" s="22"/>
      <c r="Y34" s="22"/>
      <c r="Z34" s="22">
        <v>1</v>
      </c>
      <c r="AA34" s="22"/>
      <c r="AB34" s="22"/>
      <c r="AC34" s="22">
        <v>1</v>
      </c>
      <c r="AD34" s="7"/>
      <c r="AE34" s="7">
        <v>1</v>
      </c>
      <c r="AF34" s="7"/>
      <c r="AG34" s="7"/>
      <c r="AH34" s="7">
        <v>1</v>
      </c>
      <c r="AI34" s="7"/>
      <c r="AJ34" s="7"/>
      <c r="AK34" s="7"/>
      <c r="AL34" s="7">
        <v>1</v>
      </c>
      <c r="AM34" s="7"/>
      <c r="AN34" s="7">
        <v>1</v>
      </c>
      <c r="AO34" s="7"/>
      <c r="AP34" s="7"/>
      <c r="AQ34" s="7"/>
      <c r="AR34" s="7">
        <v>1</v>
      </c>
      <c r="AS34" s="7"/>
      <c r="AT34" s="7"/>
      <c r="AU34" s="7">
        <v>1</v>
      </c>
      <c r="AV34" s="7"/>
      <c r="AW34" s="7"/>
      <c r="AX34" s="7">
        <v>1</v>
      </c>
      <c r="AY34" s="7"/>
      <c r="AZ34" s="7"/>
      <c r="BA34" s="7">
        <v>1</v>
      </c>
      <c r="BB34" s="7"/>
      <c r="BC34" s="7">
        <v>1</v>
      </c>
      <c r="BD34" s="7"/>
      <c r="BE34" s="7"/>
      <c r="BF34" s="7"/>
      <c r="BG34" s="7">
        <v>1</v>
      </c>
      <c r="BH34" s="7"/>
      <c r="BI34" s="7"/>
      <c r="BJ34" s="7">
        <v>1</v>
      </c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/>
      <c r="BY34" s="7">
        <v>1</v>
      </c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/>
      <c r="CK34" s="7">
        <v>1</v>
      </c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/>
      <c r="CZ34" s="7">
        <v>1</v>
      </c>
      <c r="DA34" s="7"/>
      <c r="DB34" s="7"/>
      <c r="DC34" s="7">
        <v>1</v>
      </c>
      <c r="DD34" s="7"/>
      <c r="DE34" s="7">
        <v>1</v>
      </c>
      <c r="DF34" s="7"/>
      <c r="DG34" s="7"/>
      <c r="DH34" s="7"/>
      <c r="DI34" s="7">
        <v>1</v>
      </c>
      <c r="DJ34" s="7"/>
      <c r="DK34" s="7">
        <v>1</v>
      </c>
      <c r="DL34" s="7"/>
      <c r="DM34" s="7"/>
      <c r="DN34" s="7"/>
      <c r="DO34" s="7">
        <v>1</v>
      </c>
      <c r="DP34" s="7"/>
      <c r="DQ34" s="7">
        <v>1</v>
      </c>
      <c r="DR34" s="7"/>
      <c r="DS34" s="7"/>
      <c r="DT34" s="7"/>
      <c r="DU34" s="7">
        <v>1</v>
      </c>
      <c r="DV34" s="7"/>
      <c r="DW34" s="7">
        <v>1</v>
      </c>
      <c r="DX34" s="7"/>
      <c r="DY34" s="7">
        <v>1</v>
      </c>
      <c r="DZ34" s="7"/>
      <c r="EA34" s="7"/>
      <c r="EB34" s="7">
        <v>1</v>
      </c>
      <c r="EC34" s="7"/>
      <c r="ED34" s="7"/>
      <c r="EE34" s="7"/>
      <c r="EF34" s="7">
        <v>1</v>
      </c>
      <c r="EG34" s="7"/>
      <c r="EH34" s="7"/>
      <c r="EI34" s="7">
        <v>1</v>
      </c>
      <c r="EJ34" s="7"/>
      <c r="EK34" s="7">
        <v>1</v>
      </c>
      <c r="EL34" s="7"/>
      <c r="EM34" s="7"/>
      <c r="EN34" s="7"/>
      <c r="EO34" s="7">
        <v>1</v>
      </c>
      <c r="EP34" s="7"/>
      <c r="EQ34" s="7"/>
      <c r="ER34" s="7"/>
      <c r="ES34" s="7">
        <v>1</v>
      </c>
      <c r="ET34" s="7"/>
      <c r="EU34" s="7"/>
      <c r="EV34" s="7">
        <v>1</v>
      </c>
      <c r="EW34" s="7"/>
      <c r="EX34" s="7">
        <v>1</v>
      </c>
      <c r="EY34" s="7"/>
      <c r="EZ34" s="7"/>
      <c r="FA34" s="7">
        <v>1</v>
      </c>
      <c r="FB34" s="7"/>
      <c r="FC34" s="7"/>
      <c r="FD34" s="7"/>
      <c r="FE34" s="7">
        <v>1</v>
      </c>
      <c r="FF34" s="7"/>
      <c r="FG34" s="7"/>
      <c r="FH34" s="7">
        <v>1</v>
      </c>
      <c r="FI34" s="7"/>
      <c r="FJ34" s="7"/>
      <c r="FK34" s="7">
        <v>1</v>
      </c>
    </row>
    <row r="35" spans="1:167" ht="16.5" thickBot="1" x14ac:dyDescent="0.3">
      <c r="A35" s="25">
        <v>22</v>
      </c>
      <c r="B35" s="40" t="s">
        <v>314</v>
      </c>
      <c r="C35" s="6"/>
      <c r="D35" s="6">
        <v>1</v>
      </c>
      <c r="E35" s="6"/>
      <c r="F35" s="22">
        <v>1</v>
      </c>
      <c r="G35" s="22"/>
      <c r="H35" s="22"/>
      <c r="I35" s="22"/>
      <c r="J35" s="22">
        <v>1</v>
      </c>
      <c r="K35" s="22"/>
      <c r="L35" s="22">
        <v>1</v>
      </c>
      <c r="M35" s="22"/>
      <c r="N35" s="22"/>
      <c r="O35" s="22">
        <v>1</v>
      </c>
      <c r="P35" s="22"/>
      <c r="Q35" s="22"/>
      <c r="R35" s="22"/>
      <c r="S35" s="22">
        <v>1</v>
      </c>
      <c r="T35" s="22"/>
      <c r="U35" s="7"/>
      <c r="V35" s="7">
        <v>1</v>
      </c>
      <c r="W35" s="22"/>
      <c r="X35" s="22"/>
      <c r="Y35" s="22">
        <v>1</v>
      </c>
      <c r="Z35" s="22"/>
      <c r="AA35" s="22"/>
      <c r="AB35" s="22">
        <v>1</v>
      </c>
      <c r="AC35" s="22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/>
      <c r="BG35" s="7">
        <v>1</v>
      </c>
      <c r="BH35" s="7"/>
      <c r="BI35" s="7"/>
      <c r="BJ35" s="7">
        <v>1</v>
      </c>
      <c r="BK35" s="7"/>
      <c r="BL35" s="7">
        <v>1</v>
      </c>
      <c r="BM35" s="7"/>
      <c r="BN35" s="7">
        <v>1</v>
      </c>
      <c r="BO35" s="7"/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/>
      <c r="BY35" s="7">
        <v>1</v>
      </c>
      <c r="BZ35" s="7"/>
      <c r="CA35" s="7">
        <v>1</v>
      </c>
      <c r="CB35" s="7"/>
      <c r="CC35" s="7">
        <v>1</v>
      </c>
      <c r="CD35" s="7"/>
      <c r="CE35" s="7"/>
      <c r="CF35" s="7"/>
      <c r="CG35" s="7">
        <v>1</v>
      </c>
      <c r="CH35" s="7"/>
      <c r="CI35" s="7"/>
      <c r="CJ35" s="7"/>
      <c r="CK35" s="7">
        <v>1</v>
      </c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/>
      <c r="DI35" s="7">
        <v>1</v>
      </c>
      <c r="DJ35" s="7"/>
      <c r="DK35" s="7"/>
      <c r="DL35" s="7">
        <v>1</v>
      </c>
      <c r="DM35" s="7"/>
      <c r="DN35" s="7"/>
      <c r="DO35" s="7">
        <v>1</v>
      </c>
      <c r="DP35" s="7"/>
      <c r="DQ35" s="7"/>
      <c r="DR35" s="7">
        <v>1</v>
      </c>
      <c r="DS35" s="7"/>
      <c r="DT35" s="7"/>
      <c r="DU35" s="7">
        <v>1</v>
      </c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/>
      <c r="EI35" s="7">
        <v>1</v>
      </c>
      <c r="EJ35" s="7"/>
      <c r="EK35" s="7">
        <v>1</v>
      </c>
      <c r="EL35" s="7"/>
      <c r="EM35" s="7"/>
      <c r="EN35" s="7"/>
      <c r="EO35" s="7">
        <v>1</v>
      </c>
      <c r="EP35" s="7"/>
      <c r="EQ35" s="7"/>
      <c r="ER35" s="7"/>
      <c r="ES35" s="7">
        <v>1</v>
      </c>
      <c r="ET35" s="7"/>
      <c r="EU35" s="7"/>
      <c r="EV35" s="7">
        <v>1</v>
      </c>
      <c r="EW35" s="7">
        <v>1</v>
      </c>
      <c r="EX35" s="7"/>
      <c r="EY35" s="7"/>
      <c r="EZ35" s="7"/>
      <c r="FA35" s="7">
        <v>1</v>
      </c>
      <c r="FB35" s="7"/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</row>
    <row r="36" spans="1:167" x14ac:dyDescent="0.25">
      <c r="A36" s="79" t="s">
        <v>296</v>
      </c>
      <c r="B36" s="80"/>
      <c r="C36" s="25">
        <f t="shared" ref="C36:AH36" si="0">SUM(C14:C35)</f>
        <v>0</v>
      </c>
      <c r="D36" s="25">
        <f t="shared" si="0"/>
        <v>17</v>
      </c>
      <c r="E36" s="25">
        <f t="shared" si="0"/>
        <v>5</v>
      </c>
      <c r="F36" s="25">
        <f t="shared" si="0"/>
        <v>3</v>
      </c>
      <c r="G36" s="25">
        <f t="shared" si="0"/>
        <v>8</v>
      </c>
      <c r="H36" s="25">
        <f t="shared" si="0"/>
        <v>11</v>
      </c>
      <c r="I36" s="25">
        <f t="shared" si="0"/>
        <v>0</v>
      </c>
      <c r="J36" s="25">
        <f t="shared" si="0"/>
        <v>11</v>
      </c>
      <c r="K36" s="25">
        <f t="shared" si="0"/>
        <v>11</v>
      </c>
      <c r="L36" s="25">
        <f t="shared" si="0"/>
        <v>7</v>
      </c>
      <c r="M36" s="25">
        <f t="shared" si="0"/>
        <v>15</v>
      </c>
      <c r="N36" s="25">
        <f t="shared" si="0"/>
        <v>0</v>
      </c>
      <c r="O36" s="25">
        <f t="shared" si="0"/>
        <v>7</v>
      </c>
      <c r="P36" s="25">
        <f t="shared" si="0"/>
        <v>0</v>
      </c>
      <c r="Q36" s="25">
        <f t="shared" si="0"/>
        <v>15</v>
      </c>
      <c r="R36" s="25">
        <f t="shared" si="0"/>
        <v>0</v>
      </c>
      <c r="S36" s="25">
        <f t="shared" si="0"/>
        <v>13</v>
      </c>
      <c r="T36" s="25">
        <f t="shared" si="0"/>
        <v>9</v>
      </c>
      <c r="U36" s="25">
        <f t="shared" si="0"/>
        <v>0</v>
      </c>
      <c r="V36" s="25">
        <f t="shared" si="0"/>
        <v>13</v>
      </c>
      <c r="W36" s="25">
        <f t="shared" si="0"/>
        <v>9</v>
      </c>
      <c r="X36" s="25">
        <f t="shared" si="0"/>
        <v>0</v>
      </c>
      <c r="Y36" s="25">
        <f t="shared" si="0"/>
        <v>3</v>
      </c>
      <c r="Z36" s="25">
        <f t="shared" si="0"/>
        <v>19</v>
      </c>
      <c r="AA36" s="25">
        <f t="shared" si="0"/>
        <v>0</v>
      </c>
      <c r="AB36" s="25">
        <f t="shared" si="0"/>
        <v>3</v>
      </c>
      <c r="AC36" s="25">
        <f t="shared" si="0"/>
        <v>19</v>
      </c>
      <c r="AD36" s="25">
        <f t="shared" si="0"/>
        <v>0</v>
      </c>
      <c r="AE36" s="25">
        <f t="shared" si="0"/>
        <v>13</v>
      </c>
      <c r="AF36" s="25">
        <f t="shared" si="0"/>
        <v>9</v>
      </c>
      <c r="AG36" s="25">
        <f t="shared" si="0"/>
        <v>0</v>
      </c>
      <c r="AH36" s="25">
        <f t="shared" si="0"/>
        <v>13</v>
      </c>
      <c r="AI36" s="25">
        <f t="shared" ref="AI36:BN36" si="1">SUM(AI14:AI35)</f>
        <v>9</v>
      </c>
      <c r="AJ36" s="25">
        <f t="shared" si="1"/>
        <v>0</v>
      </c>
      <c r="AK36" s="25">
        <f t="shared" si="1"/>
        <v>3</v>
      </c>
      <c r="AL36" s="25">
        <f t="shared" si="1"/>
        <v>19</v>
      </c>
      <c r="AM36" s="25">
        <f t="shared" si="1"/>
        <v>0</v>
      </c>
      <c r="AN36" s="25">
        <f t="shared" si="1"/>
        <v>11</v>
      </c>
      <c r="AO36" s="25">
        <f t="shared" si="1"/>
        <v>11</v>
      </c>
      <c r="AP36" s="25">
        <f t="shared" si="1"/>
        <v>0</v>
      </c>
      <c r="AQ36" s="25">
        <f t="shared" si="1"/>
        <v>3</v>
      </c>
      <c r="AR36" s="25">
        <f t="shared" si="1"/>
        <v>19</v>
      </c>
      <c r="AS36" s="25">
        <f t="shared" si="1"/>
        <v>0</v>
      </c>
      <c r="AT36" s="25">
        <f t="shared" si="1"/>
        <v>4</v>
      </c>
      <c r="AU36" s="25">
        <f t="shared" si="1"/>
        <v>18</v>
      </c>
      <c r="AV36" s="25">
        <f t="shared" si="1"/>
        <v>0</v>
      </c>
      <c r="AW36" s="25">
        <f t="shared" si="1"/>
        <v>3</v>
      </c>
      <c r="AX36" s="25">
        <f t="shared" si="1"/>
        <v>19</v>
      </c>
      <c r="AY36" s="25">
        <f t="shared" si="1"/>
        <v>0</v>
      </c>
      <c r="AZ36" s="25">
        <f t="shared" si="1"/>
        <v>13</v>
      </c>
      <c r="BA36" s="25">
        <f t="shared" si="1"/>
        <v>9</v>
      </c>
      <c r="BB36" s="25">
        <f t="shared" si="1"/>
        <v>0</v>
      </c>
      <c r="BC36" s="25">
        <f t="shared" si="1"/>
        <v>7</v>
      </c>
      <c r="BD36" s="25">
        <f t="shared" si="1"/>
        <v>15</v>
      </c>
      <c r="BE36" s="25">
        <f t="shared" si="1"/>
        <v>0</v>
      </c>
      <c r="BF36" s="25">
        <f t="shared" si="1"/>
        <v>0</v>
      </c>
      <c r="BG36" s="25">
        <f t="shared" si="1"/>
        <v>22</v>
      </c>
      <c r="BH36" s="25">
        <f t="shared" si="1"/>
        <v>0</v>
      </c>
      <c r="BI36" s="25">
        <f t="shared" si="1"/>
        <v>0</v>
      </c>
      <c r="BJ36" s="25">
        <f t="shared" si="1"/>
        <v>22</v>
      </c>
      <c r="BK36" s="25">
        <f t="shared" si="1"/>
        <v>0</v>
      </c>
      <c r="BL36" s="25">
        <f t="shared" si="1"/>
        <v>11</v>
      </c>
      <c r="BM36" s="25">
        <f t="shared" si="1"/>
        <v>11</v>
      </c>
      <c r="BN36" s="25">
        <f t="shared" si="1"/>
        <v>3</v>
      </c>
      <c r="BO36" s="25">
        <f t="shared" ref="BO36:CT36" si="2">SUM(BO14:BO35)</f>
        <v>19</v>
      </c>
      <c r="BP36" s="25">
        <f t="shared" si="2"/>
        <v>0</v>
      </c>
      <c r="BQ36" s="25">
        <f t="shared" si="2"/>
        <v>0</v>
      </c>
      <c r="BR36" s="25">
        <f t="shared" si="2"/>
        <v>7</v>
      </c>
      <c r="BS36" s="25">
        <f t="shared" si="2"/>
        <v>15</v>
      </c>
      <c r="BT36" s="25">
        <f t="shared" si="2"/>
        <v>0</v>
      </c>
      <c r="BU36" s="25">
        <f t="shared" si="2"/>
        <v>17</v>
      </c>
      <c r="BV36" s="25">
        <f t="shared" si="2"/>
        <v>5</v>
      </c>
      <c r="BW36" s="25">
        <f t="shared" si="2"/>
        <v>0</v>
      </c>
      <c r="BX36" s="25">
        <f t="shared" si="2"/>
        <v>0</v>
      </c>
      <c r="BY36" s="25">
        <f t="shared" si="2"/>
        <v>22</v>
      </c>
      <c r="BZ36" s="25">
        <f t="shared" si="2"/>
        <v>0</v>
      </c>
      <c r="CA36" s="25">
        <f t="shared" si="2"/>
        <v>7</v>
      </c>
      <c r="CB36" s="25">
        <f t="shared" si="2"/>
        <v>15</v>
      </c>
      <c r="CC36" s="25">
        <f t="shared" si="2"/>
        <v>3</v>
      </c>
      <c r="CD36" s="25">
        <f t="shared" si="2"/>
        <v>13</v>
      </c>
      <c r="CE36" s="25">
        <f t="shared" si="2"/>
        <v>6</v>
      </c>
      <c r="CF36" s="25">
        <f t="shared" si="2"/>
        <v>0</v>
      </c>
      <c r="CG36" s="25">
        <f t="shared" si="2"/>
        <v>7</v>
      </c>
      <c r="CH36" s="25">
        <f t="shared" si="2"/>
        <v>15</v>
      </c>
      <c r="CI36" s="25">
        <f t="shared" si="2"/>
        <v>0</v>
      </c>
      <c r="CJ36" s="25">
        <f t="shared" si="2"/>
        <v>0</v>
      </c>
      <c r="CK36" s="25">
        <f t="shared" si="2"/>
        <v>22</v>
      </c>
      <c r="CL36" s="25">
        <f t="shared" si="2"/>
        <v>0</v>
      </c>
      <c r="CM36" s="25">
        <f t="shared" si="2"/>
        <v>10</v>
      </c>
      <c r="CN36" s="25">
        <f t="shared" si="2"/>
        <v>12</v>
      </c>
      <c r="CO36" s="25">
        <f t="shared" si="2"/>
        <v>3</v>
      </c>
      <c r="CP36" s="25">
        <f t="shared" si="2"/>
        <v>7</v>
      </c>
      <c r="CQ36" s="25">
        <f t="shared" si="2"/>
        <v>12</v>
      </c>
      <c r="CR36" s="25">
        <f t="shared" si="2"/>
        <v>0</v>
      </c>
      <c r="CS36" s="25">
        <f t="shared" si="2"/>
        <v>22</v>
      </c>
      <c r="CT36" s="25">
        <f t="shared" si="2"/>
        <v>0</v>
      </c>
      <c r="CU36" s="25">
        <f t="shared" ref="CU36:DZ36" si="3">SUM(CU14:CU35)</f>
        <v>0</v>
      </c>
      <c r="CV36" s="25">
        <f t="shared" si="3"/>
        <v>7</v>
      </c>
      <c r="CW36" s="25">
        <f t="shared" si="3"/>
        <v>15</v>
      </c>
      <c r="CX36" s="25">
        <f t="shared" si="3"/>
        <v>0</v>
      </c>
      <c r="CY36" s="25">
        <f t="shared" si="3"/>
        <v>3</v>
      </c>
      <c r="CZ36" s="25">
        <f t="shared" si="3"/>
        <v>19</v>
      </c>
      <c r="DA36" s="25">
        <f t="shared" si="3"/>
        <v>0</v>
      </c>
      <c r="DB36" s="25">
        <f t="shared" si="3"/>
        <v>3</v>
      </c>
      <c r="DC36" s="25">
        <f t="shared" si="3"/>
        <v>19</v>
      </c>
      <c r="DD36" s="25">
        <f t="shared" si="3"/>
        <v>0</v>
      </c>
      <c r="DE36" s="25">
        <f t="shared" si="3"/>
        <v>7</v>
      </c>
      <c r="DF36" s="25">
        <f t="shared" si="3"/>
        <v>15</v>
      </c>
      <c r="DG36" s="25">
        <f t="shared" si="3"/>
        <v>0</v>
      </c>
      <c r="DH36" s="25">
        <f t="shared" si="3"/>
        <v>0</v>
      </c>
      <c r="DI36" s="25">
        <f t="shared" si="3"/>
        <v>22</v>
      </c>
      <c r="DJ36" s="25">
        <f t="shared" si="3"/>
        <v>0</v>
      </c>
      <c r="DK36" s="25">
        <f t="shared" si="3"/>
        <v>4</v>
      </c>
      <c r="DL36" s="25">
        <f t="shared" si="3"/>
        <v>18</v>
      </c>
      <c r="DM36" s="25">
        <f t="shared" si="3"/>
        <v>0</v>
      </c>
      <c r="DN36" s="25">
        <f t="shared" si="3"/>
        <v>0</v>
      </c>
      <c r="DO36" s="25">
        <f t="shared" si="3"/>
        <v>22</v>
      </c>
      <c r="DP36" s="25">
        <f t="shared" si="3"/>
        <v>0</v>
      </c>
      <c r="DQ36" s="25">
        <f t="shared" si="3"/>
        <v>4</v>
      </c>
      <c r="DR36" s="25">
        <f t="shared" si="3"/>
        <v>18</v>
      </c>
      <c r="DS36" s="25">
        <f t="shared" si="3"/>
        <v>0</v>
      </c>
      <c r="DT36" s="25">
        <f t="shared" si="3"/>
        <v>0</v>
      </c>
      <c r="DU36" s="25">
        <f t="shared" si="3"/>
        <v>22</v>
      </c>
      <c r="DV36" s="25">
        <f t="shared" si="3"/>
        <v>3</v>
      </c>
      <c r="DW36" s="25">
        <f t="shared" si="3"/>
        <v>19</v>
      </c>
      <c r="DX36" s="25">
        <f t="shared" si="3"/>
        <v>0</v>
      </c>
      <c r="DY36" s="25">
        <f t="shared" si="3"/>
        <v>7</v>
      </c>
      <c r="DZ36" s="25">
        <f t="shared" si="3"/>
        <v>15</v>
      </c>
      <c r="EA36" s="25">
        <f t="shared" ref="EA36:FF36" si="4">SUM(EA14:EA35)</f>
        <v>0</v>
      </c>
      <c r="EB36" s="25">
        <f t="shared" si="4"/>
        <v>11</v>
      </c>
      <c r="EC36" s="25">
        <f t="shared" si="4"/>
        <v>11</v>
      </c>
      <c r="ED36" s="25">
        <f t="shared" si="4"/>
        <v>0</v>
      </c>
      <c r="EE36" s="25">
        <f t="shared" si="4"/>
        <v>7</v>
      </c>
      <c r="EF36" s="25">
        <f t="shared" si="4"/>
        <v>15</v>
      </c>
      <c r="EG36" s="25">
        <f t="shared" si="4"/>
        <v>0</v>
      </c>
      <c r="EH36" s="25">
        <f t="shared" si="4"/>
        <v>0</v>
      </c>
      <c r="EI36" s="25">
        <f t="shared" si="4"/>
        <v>22</v>
      </c>
      <c r="EJ36" s="25">
        <f t="shared" si="4"/>
        <v>0</v>
      </c>
      <c r="EK36" s="25">
        <f t="shared" si="4"/>
        <v>7</v>
      </c>
      <c r="EL36" s="25">
        <f t="shared" si="4"/>
        <v>4</v>
      </c>
      <c r="EM36" s="25">
        <f t="shared" si="4"/>
        <v>11</v>
      </c>
      <c r="EN36" s="25">
        <f t="shared" si="4"/>
        <v>0</v>
      </c>
      <c r="EO36" s="25">
        <f t="shared" si="4"/>
        <v>11</v>
      </c>
      <c r="EP36" s="25">
        <f t="shared" si="4"/>
        <v>11</v>
      </c>
      <c r="EQ36" s="25">
        <f t="shared" si="4"/>
        <v>0</v>
      </c>
      <c r="ER36" s="25">
        <f t="shared" si="4"/>
        <v>0</v>
      </c>
      <c r="ES36" s="25">
        <f t="shared" si="4"/>
        <v>22</v>
      </c>
      <c r="ET36" s="25">
        <f t="shared" si="4"/>
        <v>0</v>
      </c>
      <c r="EU36" s="25">
        <f t="shared" si="4"/>
        <v>0</v>
      </c>
      <c r="EV36" s="25">
        <f t="shared" si="4"/>
        <v>22</v>
      </c>
      <c r="EW36" s="25">
        <f t="shared" si="4"/>
        <v>3</v>
      </c>
      <c r="EX36" s="25">
        <f t="shared" si="4"/>
        <v>15</v>
      </c>
      <c r="EY36" s="25">
        <f t="shared" si="4"/>
        <v>4</v>
      </c>
      <c r="EZ36" s="25">
        <f t="shared" si="4"/>
        <v>0</v>
      </c>
      <c r="FA36" s="25">
        <f t="shared" si="4"/>
        <v>11</v>
      </c>
      <c r="FB36" s="25">
        <f t="shared" si="4"/>
        <v>11</v>
      </c>
      <c r="FC36" s="25">
        <f t="shared" si="4"/>
        <v>0</v>
      </c>
      <c r="FD36" s="25">
        <f t="shared" si="4"/>
        <v>0</v>
      </c>
      <c r="FE36" s="25">
        <f t="shared" si="4"/>
        <v>22</v>
      </c>
      <c r="FF36" s="25">
        <f t="shared" si="4"/>
        <v>0</v>
      </c>
      <c r="FG36" s="25">
        <f t="shared" ref="FG36:FK36" si="5">SUM(FG14:FG35)</f>
        <v>0</v>
      </c>
      <c r="FH36" s="25">
        <f t="shared" si="5"/>
        <v>22</v>
      </c>
      <c r="FI36" s="25">
        <f t="shared" si="5"/>
        <v>0</v>
      </c>
      <c r="FJ36" s="25">
        <f t="shared" si="5"/>
        <v>0</v>
      </c>
      <c r="FK36" s="25">
        <f t="shared" si="5"/>
        <v>22</v>
      </c>
    </row>
    <row r="37" spans="1:167" ht="39" customHeight="1" x14ac:dyDescent="0.25">
      <c r="A37" s="81" t="s">
        <v>297</v>
      </c>
      <c r="B37" s="82"/>
      <c r="C37" s="26">
        <f>C36/22%</f>
        <v>0</v>
      </c>
      <c r="D37" s="26">
        <f t="shared" ref="D37:BO37" si="6">D36/22%</f>
        <v>77.272727272727266</v>
      </c>
      <c r="E37" s="26">
        <f t="shared" si="6"/>
        <v>22.727272727272727</v>
      </c>
      <c r="F37" s="26">
        <f t="shared" si="6"/>
        <v>13.636363636363637</v>
      </c>
      <c r="G37" s="26">
        <f t="shared" si="6"/>
        <v>36.363636363636367</v>
      </c>
      <c r="H37" s="26">
        <f t="shared" si="6"/>
        <v>50</v>
      </c>
      <c r="I37" s="26">
        <f t="shared" si="6"/>
        <v>0</v>
      </c>
      <c r="J37" s="26">
        <f t="shared" si="6"/>
        <v>50</v>
      </c>
      <c r="K37" s="26">
        <f t="shared" si="6"/>
        <v>50</v>
      </c>
      <c r="L37" s="26">
        <f t="shared" si="6"/>
        <v>31.818181818181817</v>
      </c>
      <c r="M37" s="26">
        <f t="shared" si="6"/>
        <v>68.181818181818187</v>
      </c>
      <c r="N37" s="26">
        <f t="shared" si="6"/>
        <v>0</v>
      </c>
      <c r="O37" s="26">
        <f t="shared" si="6"/>
        <v>31.818181818181817</v>
      </c>
      <c r="P37" s="26">
        <f t="shared" si="6"/>
        <v>0</v>
      </c>
      <c r="Q37" s="26">
        <f t="shared" si="6"/>
        <v>68.181818181818187</v>
      </c>
      <c r="R37" s="26">
        <f t="shared" si="6"/>
        <v>0</v>
      </c>
      <c r="S37" s="26">
        <f t="shared" si="6"/>
        <v>59.090909090909093</v>
      </c>
      <c r="T37" s="26">
        <f t="shared" si="6"/>
        <v>40.909090909090907</v>
      </c>
      <c r="U37" s="26">
        <f t="shared" si="6"/>
        <v>0</v>
      </c>
      <c r="V37" s="26">
        <f t="shared" si="6"/>
        <v>59.090909090909093</v>
      </c>
      <c r="W37" s="26">
        <f t="shared" si="6"/>
        <v>40.909090909090907</v>
      </c>
      <c r="X37" s="26">
        <f t="shared" si="6"/>
        <v>0</v>
      </c>
      <c r="Y37" s="26">
        <f t="shared" si="6"/>
        <v>13.636363636363637</v>
      </c>
      <c r="Z37" s="26">
        <f t="shared" si="6"/>
        <v>86.36363636363636</v>
      </c>
      <c r="AA37" s="26">
        <f t="shared" si="6"/>
        <v>0</v>
      </c>
      <c r="AB37" s="26">
        <f t="shared" si="6"/>
        <v>13.636363636363637</v>
      </c>
      <c r="AC37" s="26">
        <f t="shared" si="6"/>
        <v>86.36363636363636</v>
      </c>
      <c r="AD37" s="26">
        <f t="shared" si="6"/>
        <v>0</v>
      </c>
      <c r="AE37" s="26">
        <f t="shared" si="6"/>
        <v>59.090909090909093</v>
      </c>
      <c r="AF37" s="26">
        <f t="shared" si="6"/>
        <v>40.909090909090907</v>
      </c>
      <c r="AG37" s="26">
        <f t="shared" si="6"/>
        <v>0</v>
      </c>
      <c r="AH37" s="26">
        <f t="shared" si="6"/>
        <v>59.090909090909093</v>
      </c>
      <c r="AI37" s="26">
        <f t="shared" si="6"/>
        <v>40.909090909090907</v>
      </c>
      <c r="AJ37" s="26">
        <f t="shared" si="6"/>
        <v>0</v>
      </c>
      <c r="AK37" s="26">
        <f t="shared" si="6"/>
        <v>13.636363636363637</v>
      </c>
      <c r="AL37" s="26">
        <f t="shared" si="6"/>
        <v>86.36363636363636</v>
      </c>
      <c r="AM37" s="26">
        <f t="shared" si="6"/>
        <v>0</v>
      </c>
      <c r="AN37" s="26">
        <f t="shared" si="6"/>
        <v>50</v>
      </c>
      <c r="AO37" s="26">
        <f t="shared" si="6"/>
        <v>50</v>
      </c>
      <c r="AP37" s="26">
        <f t="shared" si="6"/>
        <v>0</v>
      </c>
      <c r="AQ37" s="26">
        <f t="shared" si="6"/>
        <v>13.636363636363637</v>
      </c>
      <c r="AR37" s="26">
        <f t="shared" si="6"/>
        <v>86.36363636363636</v>
      </c>
      <c r="AS37" s="26">
        <f t="shared" si="6"/>
        <v>0</v>
      </c>
      <c r="AT37" s="26">
        <f t="shared" si="6"/>
        <v>18.181818181818183</v>
      </c>
      <c r="AU37" s="26">
        <f t="shared" si="6"/>
        <v>81.818181818181813</v>
      </c>
      <c r="AV37" s="26">
        <f t="shared" si="6"/>
        <v>0</v>
      </c>
      <c r="AW37" s="26">
        <f t="shared" si="6"/>
        <v>13.636363636363637</v>
      </c>
      <c r="AX37" s="26">
        <f t="shared" si="6"/>
        <v>86.36363636363636</v>
      </c>
      <c r="AY37" s="26">
        <f t="shared" si="6"/>
        <v>0</v>
      </c>
      <c r="AZ37" s="26">
        <f t="shared" si="6"/>
        <v>59.090909090909093</v>
      </c>
      <c r="BA37" s="26">
        <f t="shared" si="6"/>
        <v>40.909090909090907</v>
      </c>
      <c r="BB37" s="26">
        <f t="shared" si="6"/>
        <v>0</v>
      </c>
      <c r="BC37" s="26">
        <f t="shared" si="6"/>
        <v>31.818181818181817</v>
      </c>
      <c r="BD37" s="26">
        <f t="shared" si="6"/>
        <v>68.181818181818187</v>
      </c>
      <c r="BE37" s="26">
        <f t="shared" si="6"/>
        <v>0</v>
      </c>
      <c r="BF37" s="26">
        <f t="shared" si="6"/>
        <v>0</v>
      </c>
      <c r="BG37" s="26">
        <f t="shared" si="6"/>
        <v>100</v>
      </c>
      <c r="BH37" s="26">
        <f t="shared" si="6"/>
        <v>0</v>
      </c>
      <c r="BI37" s="26">
        <f t="shared" si="6"/>
        <v>0</v>
      </c>
      <c r="BJ37" s="26">
        <f t="shared" si="6"/>
        <v>100</v>
      </c>
      <c r="BK37" s="26">
        <f t="shared" si="6"/>
        <v>0</v>
      </c>
      <c r="BL37" s="26">
        <f t="shared" si="6"/>
        <v>50</v>
      </c>
      <c r="BM37" s="26">
        <f t="shared" si="6"/>
        <v>50</v>
      </c>
      <c r="BN37" s="26">
        <f t="shared" si="6"/>
        <v>13.636363636363637</v>
      </c>
      <c r="BO37" s="26">
        <f t="shared" si="6"/>
        <v>86.36363636363636</v>
      </c>
      <c r="BP37" s="26">
        <f t="shared" ref="BP37:EA37" si="7">BP36/22%</f>
        <v>0</v>
      </c>
      <c r="BQ37" s="26">
        <f t="shared" si="7"/>
        <v>0</v>
      </c>
      <c r="BR37" s="26">
        <f t="shared" si="7"/>
        <v>31.818181818181817</v>
      </c>
      <c r="BS37" s="26">
        <f t="shared" si="7"/>
        <v>68.181818181818187</v>
      </c>
      <c r="BT37" s="26">
        <f t="shared" si="7"/>
        <v>0</v>
      </c>
      <c r="BU37" s="26">
        <f t="shared" si="7"/>
        <v>77.272727272727266</v>
      </c>
      <c r="BV37" s="26">
        <f t="shared" si="7"/>
        <v>22.727272727272727</v>
      </c>
      <c r="BW37" s="26">
        <f t="shared" si="7"/>
        <v>0</v>
      </c>
      <c r="BX37" s="26">
        <f t="shared" si="7"/>
        <v>0</v>
      </c>
      <c r="BY37" s="26">
        <f t="shared" si="7"/>
        <v>100</v>
      </c>
      <c r="BZ37" s="26">
        <f t="shared" si="7"/>
        <v>0</v>
      </c>
      <c r="CA37" s="26">
        <f t="shared" si="7"/>
        <v>31.818181818181817</v>
      </c>
      <c r="CB37" s="26">
        <f t="shared" si="7"/>
        <v>68.181818181818187</v>
      </c>
      <c r="CC37" s="26">
        <f t="shared" si="7"/>
        <v>13.636363636363637</v>
      </c>
      <c r="CD37" s="26">
        <f t="shared" si="7"/>
        <v>59.090909090909093</v>
      </c>
      <c r="CE37" s="26">
        <f t="shared" si="7"/>
        <v>27.272727272727273</v>
      </c>
      <c r="CF37" s="26">
        <f t="shared" si="7"/>
        <v>0</v>
      </c>
      <c r="CG37" s="26">
        <f t="shared" si="7"/>
        <v>31.818181818181817</v>
      </c>
      <c r="CH37" s="26">
        <f t="shared" si="7"/>
        <v>68.181818181818187</v>
      </c>
      <c r="CI37" s="26">
        <f t="shared" si="7"/>
        <v>0</v>
      </c>
      <c r="CJ37" s="26">
        <f t="shared" si="7"/>
        <v>0</v>
      </c>
      <c r="CK37" s="26">
        <f t="shared" si="7"/>
        <v>100</v>
      </c>
      <c r="CL37" s="26">
        <f t="shared" si="7"/>
        <v>0</v>
      </c>
      <c r="CM37" s="26">
        <f t="shared" si="7"/>
        <v>45.454545454545453</v>
      </c>
      <c r="CN37" s="26">
        <f t="shared" si="7"/>
        <v>54.545454545454547</v>
      </c>
      <c r="CO37" s="26">
        <f t="shared" si="7"/>
        <v>13.636363636363637</v>
      </c>
      <c r="CP37" s="26">
        <f t="shared" si="7"/>
        <v>31.818181818181817</v>
      </c>
      <c r="CQ37" s="26">
        <f t="shared" si="7"/>
        <v>54.545454545454547</v>
      </c>
      <c r="CR37" s="26">
        <f t="shared" si="7"/>
        <v>0</v>
      </c>
      <c r="CS37" s="26">
        <f t="shared" si="7"/>
        <v>100</v>
      </c>
      <c r="CT37" s="26">
        <f t="shared" si="7"/>
        <v>0</v>
      </c>
      <c r="CU37" s="26">
        <f t="shared" si="7"/>
        <v>0</v>
      </c>
      <c r="CV37" s="26">
        <f t="shared" si="7"/>
        <v>31.818181818181817</v>
      </c>
      <c r="CW37" s="26">
        <f t="shared" si="7"/>
        <v>68.181818181818187</v>
      </c>
      <c r="CX37" s="26">
        <f t="shared" si="7"/>
        <v>0</v>
      </c>
      <c r="CY37" s="26">
        <f t="shared" si="7"/>
        <v>13.636363636363637</v>
      </c>
      <c r="CZ37" s="26">
        <f t="shared" si="7"/>
        <v>86.36363636363636</v>
      </c>
      <c r="DA37" s="26">
        <f t="shared" si="7"/>
        <v>0</v>
      </c>
      <c r="DB37" s="26">
        <f t="shared" si="7"/>
        <v>13.636363636363637</v>
      </c>
      <c r="DC37" s="26">
        <f t="shared" si="7"/>
        <v>86.36363636363636</v>
      </c>
      <c r="DD37" s="26">
        <f t="shared" si="7"/>
        <v>0</v>
      </c>
      <c r="DE37" s="26">
        <f t="shared" si="7"/>
        <v>31.818181818181817</v>
      </c>
      <c r="DF37" s="26">
        <f t="shared" si="7"/>
        <v>68.181818181818187</v>
      </c>
      <c r="DG37" s="26">
        <f t="shared" si="7"/>
        <v>0</v>
      </c>
      <c r="DH37" s="26">
        <f t="shared" si="7"/>
        <v>0</v>
      </c>
      <c r="DI37" s="26">
        <f t="shared" si="7"/>
        <v>100</v>
      </c>
      <c r="DJ37" s="26">
        <f t="shared" si="7"/>
        <v>0</v>
      </c>
      <c r="DK37" s="26">
        <f t="shared" si="7"/>
        <v>18.181818181818183</v>
      </c>
      <c r="DL37" s="26">
        <f t="shared" si="7"/>
        <v>81.818181818181813</v>
      </c>
      <c r="DM37" s="26">
        <f t="shared" si="7"/>
        <v>0</v>
      </c>
      <c r="DN37" s="26">
        <f t="shared" si="7"/>
        <v>0</v>
      </c>
      <c r="DO37" s="26">
        <f t="shared" si="7"/>
        <v>100</v>
      </c>
      <c r="DP37" s="26">
        <f t="shared" si="7"/>
        <v>0</v>
      </c>
      <c r="DQ37" s="26">
        <f t="shared" si="7"/>
        <v>18.181818181818183</v>
      </c>
      <c r="DR37" s="26">
        <f t="shared" si="7"/>
        <v>81.818181818181813</v>
      </c>
      <c r="DS37" s="26">
        <f t="shared" si="7"/>
        <v>0</v>
      </c>
      <c r="DT37" s="26">
        <f t="shared" si="7"/>
        <v>0</v>
      </c>
      <c r="DU37" s="26">
        <f t="shared" si="7"/>
        <v>100</v>
      </c>
      <c r="DV37" s="26">
        <f t="shared" si="7"/>
        <v>13.636363636363637</v>
      </c>
      <c r="DW37" s="26">
        <f t="shared" si="7"/>
        <v>86.36363636363636</v>
      </c>
      <c r="DX37" s="26">
        <f t="shared" si="7"/>
        <v>0</v>
      </c>
      <c r="DY37" s="26">
        <f t="shared" si="7"/>
        <v>31.818181818181817</v>
      </c>
      <c r="DZ37" s="26">
        <f t="shared" si="7"/>
        <v>68.181818181818187</v>
      </c>
      <c r="EA37" s="26">
        <f t="shared" si="7"/>
        <v>0</v>
      </c>
      <c r="EB37" s="26">
        <f t="shared" ref="EB37:FK37" si="8">EB36/22%</f>
        <v>50</v>
      </c>
      <c r="EC37" s="26">
        <f t="shared" si="8"/>
        <v>50</v>
      </c>
      <c r="ED37" s="26">
        <f t="shared" si="8"/>
        <v>0</v>
      </c>
      <c r="EE37" s="26">
        <f t="shared" si="8"/>
        <v>31.818181818181817</v>
      </c>
      <c r="EF37" s="26">
        <f t="shared" si="8"/>
        <v>68.181818181818187</v>
      </c>
      <c r="EG37" s="26">
        <f t="shared" si="8"/>
        <v>0</v>
      </c>
      <c r="EH37" s="26">
        <f t="shared" si="8"/>
        <v>0</v>
      </c>
      <c r="EI37" s="26">
        <f t="shared" si="8"/>
        <v>100</v>
      </c>
      <c r="EJ37" s="26">
        <f t="shared" si="8"/>
        <v>0</v>
      </c>
      <c r="EK37" s="26">
        <f t="shared" si="8"/>
        <v>31.818181818181817</v>
      </c>
      <c r="EL37" s="26">
        <f t="shared" si="8"/>
        <v>18.181818181818183</v>
      </c>
      <c r="EM37" s="26">
        <f t="shared" si="8"/>
        <v>50</v>
      </c>
      <c r="EN37" s="26">
        <f t="shared" si="8"/>
        <v>0</v>
      </c>
      <c r="EO37" s="26">
        <f t="shared" si="8"/>
        <v>50</v>
      </c>
      <c r="EP37" s="26">
        <f t="shared" si="8"/>
        <v>50</v>
      </c>
      <c r="EQ37" s="26">
        <f t="shared" si="8"/>
        <v>0</v>
      </c>
      <c r="ER37" s="26">
        <f t="shared" si="8"/>
        <v>0</v>
      </c>
      <c r="ES37" s="26">
        <f t="shared" si="8"/>
        <v>100</v>
      </c>
      <c r="ET37" s="26">
        <f t="shared" si="8"/>
        <v>0</v>
      </c>
      <c r="EU37" s="26">
        <f t="shared" si="8"/>
        <v>0</v>
      </c>
      <c r="EV37" s="26">
        <f t="shared" si="8"/>
        <v>100</v>
      </c>
      <c r="EW37" s="26">
        <f t="shared" si="8"/>
        <v>13.636363636363637</v>
      </c>
      <c r="EX37" s="26">
        <f t="shared" si="8"/>
        <v>68.181818181818187</v>
      </c>
      <c r="EY37" s="26">
        <f t="shared" si="8"/>
        <v>18.181818181818183</v>
      </c>
      <c r="EZ37" s="26">
        <f t="shared" si="8"/>
        <v>0</v>
      </c>
      <c r="FA37" s="26">
        <f t="shared" si="8"/>
        <v>50</v>
      </c>
      <c r="FB37" s="26">
        <f t="shared" si="8"/>
        <v>50</v>
      </c>
      <c r="FC37" s="26">
        <f t="shared" si="8"/>
        <v>0</v>
      </c>
      <c r="FD37" s="26">
        <f t="shared" si="8"/>
        <v>0</v>
      </c>
      <c r="FE37" s="26">
        <f t="shared" si="8"/>
        <v>100</v>
      </c>
      <c r="FF37" s="26">
        <f t="shared" si="8"/>
        <v>0</v>
      </c>
      <c r="FG37" s="26">
        <f t="shared" si="8"/>
        <v>0</v>
      </c>
      <c r="FH37" s="26">
        <f t="shared" si="8"/>
        <v>100</v>
      </c>
      <c r="FI37" s="26">
        <f t="shared" si="8"/>
        <v>0</v>
      </c>
      <c r="FJ37" s="26">
        <f t="shared" si="8"/>
        <v>0</v>
      </c>
      <c r="FK37" s="26">
        <f t="shared" si="8"/>
        <v>100</v>
      </c>
    </row>
    <row r="39" spans="1:167" x14ac:dyDescent="0.25">
      <c r="B39" s="83" t="s">
        <v>298</v>
      </c>
      <c r="C39" s="84"/>
      <c r="D39" s="84"/>
      <c r="E39" s="85"/>
      <c r="F39" s="27"/>
      <c r="G39" s="27"/>
      <c r="H39" s="27"/>
      <c r="I39" s="27"/>
    </row>
    <row r="40" spans="1:167" x14ac:dyDescent="0.25">
      <c r="B40" s="9" t="s">
        <v>299</v>
      </c>
      <c r="C40" s="9" t="s">
        <v>300</v>
      </c>
      <c r="D40" s="28">
        <f>E40/100*22</f>
        <v>3.4</v>
      </c>
      <c r="E40" s="29">
        <f>(C37+F37+I37+L37+O37)/5</f>
        <v>15.454545454545453</v>
      </c>
    </row>
    <row r="41" spans="1:167" x14ac:dyDescent="0.25">
      <c r="B41" s="7" t="s">
        <v>301</v>
      </c>
      <c r="C41" s="7" t="s">
        <v>300</v>
      </c>
      <c r="D41" s="30">
        <f>E41/100*22</f>
        <v>10.199999999999999</v>
      </c>
      <c r="E41" s="31">
        <f>(D37+G37+J37+M37+P37)/5</f>
        <v>46.36363636363636</v>
      </c>
    </row>
    <row r="42" spans="1:167" x14ac:dyDescent="0.25">
      <c r="B42" s="7" t="s">
        <v>302</v>
      </c>
      <c r="C42" s="7" t="s">
        <v>300</v>
      </c>
      <c r="D42" s="30">
        <f>E42/100*22</f>
        <v>8.3999999999999986</v>
      </c>
      <c r="E42" s="31">
        <f>(E37+H37+K37+N37+Q37)/5</f>
        <v>38.18181818181818</v>
      </c>
    </row>
    <row r="43" spans="1:167" x14ac:dyDescent="0.25">
      <c r="B43" s="32"/>
      <c r="C43" s="32"/>
      <c r="D43" s="33">
        <f>SUM(D40:D42)</f>
        <v>22</v>
      </c>
      <c r="E43" s="33">
        <f>SUM(E40:E42)</f>
        <v>100</v>
      </c>
    </row>
    <row r="44" spans="1:167" ht="30" customHeight="1" x14ac:dyDescent="0.25">
      <c r="B44" s="7"/>
      <c r="C44" s="7"/>
      <c r="D44" s="86" t="s">
        <v>11</v>
      </c>
      <c r="E44" s="86"/>
      <c r="F44" s="87" t="s">
        <v>12</v>
      </c>
      <c r="G44" s="87"/>
      <c r="H44" s="51" t="s">
        <v>13</v>
      </c>
      <c r="I44" s="51"/>
    </row>
    <row r="45" spans="1:167" x14ac:dyDescent="0.25">
      <c r="B45" s="7" t="s">
        <v>299</v>
      </c>
      <c r="C45" s="7" t="s">
        <v>303</v>
      </c>
      <c r="D45" s="25">
        <f>E45/100*22</f>
        <v>0</v>
      </c>
      <c r="E45" s="31">
        <f>(R37+U37+X37+AA37+AD37)/5</f>
        <v>0</v>
      </c>
      <c r="F45" s="25">
        <f>G45/100*22</f>
        <v>0</v>
      </c>
      <c r="G45" s="31">
        <f>(AG37+AJ37+AM37+AP37+AS37)/5</f>
        <v>0</v>
      </c>
      <c r="H45" s="25">
        <f>I45/100*22</f>
        <v>0</v>
      </c>
      <c r="I45" s="31">
        <f>(AV37+AY37+BB37+BE37+BH37)/5</f>
        <v>0</v>
      </c>
    </row>
    <row r="46" spans="1:167" x14ac:dyDescent="0.25">
      <c r="B46" s="7" t="s">
        <v>301</v>
      </c>
      <c r="C46" s="7" t="s">
        <v>303</v>
      </c>
      <c r="D46" s="30">
        <f>E46/100*22</f>
        <v>9</v>
      </c>
      <c r="E46" s="31">
        <f>(S37+V37+Y37+AB37+AE37)/5</f>
        <v>40.909090909090907</v>
      </c>
      <c r="F46" s="25">
        <f>G46/100*22</f>
        <v>6.8000000000000007</v>
      </c>
      <c r="G46" s="31">
        <f>(AH37+AK37+AN37+AQ37+AT37)/5</f>
        <v>30.909090909090914</v>
      </c>
      <c r="H46" s="25">
        <f>I46/100*22</f>
        <v>4.6000000000000005</v>
      </c>
      <c r="I46" s="31">
        <f>(AW37+AZ37+BC37+BF37+BI37)/5</f>
        <v>20.90909090909091</v>
      </c>
    </row>
    <row r="47" spans="1:167" x14ac:dyDescent="0.25">
      <c r="B47" s="7" t="s">
        <v>302</v>
      </c>
      <c r="C47" s="7" t="s">
        <v>303</v>
      </c>
      <c r="D47" s="30">
        <f>E47/100*22</f>
        <v>13.000000000000004</v>
      </c>
      <c r="E47" s="31">
        <f>(T37+W37+Z37+AC37+AF37)/5</f>
        <v>59.090909090909101</v>
      </c>
      <c r="F47" s="25">
        <f>G47/100*22</f>
        <v>15.2</v>
      </c>
      <c r="G47" s="31">
        <f>(AI37+AL37+AO37+AR37+AU37)/5</f>
        <v>69.090909090909093</v>
      </c>
      <c r="H47" s="25">
        <f>I47/100*22</f>
        <v>17.399999999999999</v>
      </c>
      <c r="I47" s="31">
        <f>(AX37+BA37+BD37+BG37+BJ37)/5</f>
        <v>79.090909090909093</v>
      </c>
    </row>
    <row r="48" spans="1:167" x14ac:dyDescent="0.25">
      <c r="B48" s="7"/>
      <c r="C48" s="7"/>
      <c r="D48" s="34">
        <f t="shared" ref="D48:I48" si="9">SUM(D45:D47)</f>
        <v>22.000000000000004</v>
      </c>
      <c r="E48" s="34">
        <f t="shared" si="9"/>
        <v>100</v>
      </c>
      <c r="F48" s="35">
        <f t="shared" si="9"/>
        <v>22</v>
      </c>
      <c r="G48" s="34">
        <f t="shared" si="9"/>
        <v>100</v>
      </c>
      <c r="H48" s="35">
        <f t="shared" si="9"/>
        <v>22</v>
      </c>
      <c r="I48" s="34">
        <f t="shared" si="9"/>
        <v>100</v>
      </c>
    </row>
    <row r="49" spans="2:13" x14ac:dyDescent="0.25">
      <c r="B49" s="7" t="s">
        <v>299</v>
      </c>
      <c r="C49" s="7" t="s">
        <v>304</v>
      </c>
      <c r="D49" s="25">
        <f>E49/100*22</f>
        <v>0.60000000000000009</v>
      </c>
      <c r="E49" s="31">
        <f>(BK37+BN37+BQ37+BT37+BW37)/5</f>
        <v>2.7272727272727275</v>
      </c>
      <c r="I49" s="36"/>
    </row>
    <row r="50" spans="2:13" x14ac:dyDescent="0.25">
      <c r="B50" s="7" t="s">
        <v>301</v>
      </c>
      <c r="C50" s="7" t="s">
        <v>304</v>
      </c>
      <c r="D50" s="25">
        <f>E50/100*22</f>
        <v>10.799999999999999</v>
      </c>
      <c r="E50" s="31">
        <f>(BL37+BO37+BR37+BU37+BX37)/5</f>
        <v>49.090909090909086</v>
      </c>
    </row>
    <row r="51" spans="2:13" x14ac:dyDescent="0.25">
      <c r="B51" s="7" t="s">
        <v>302</v>
      </c>
      <c r="C51" s="7" t="s">
        <v>304</v>
      </c>
      <c r="D51" s="25">
        <f>E51/100*22</f>
        <v>10.6</v>
      </c>
      <c r="E51" s="31">
        <f>(BM37+BP37+BS37+BV37+BY37)/5</f>
        <v>48.18181818181818</v>
      </c>
    </row>
    <row r="52" spans="2:13" x14ac:dyDescent="0.25">
      <c r="B52" s="32"/>
      <c r="C52" s="32"/>
      <c r="D52" s="37">
        <f>SUM(D49:D51)</f>
        <v>22</v>
      </c>
      <c r="E52" s="37">
        <f>SUM(E49:E51)</f>
        <v>100</v>
      </c>
      <c r="F52" s="38"/>
    </row>
    <row r="53" spans="2:13" x14ac:dyDescent="0.25">
      <c r="B53" s="7"/>
      <c r="C53" s="7"/>
      <c r="D53" s="78" t="s">
        <v>15</v>
      </c>
      <c r="E53" s="78"/>
      <c r="F53" s="51" t="s">
        <v>16</v>
      </c>
      <c r="G53" s="51"/>
      <c r="H53" s="51" t="s">
        <v>17</v>
      </c>
      <c r="I53" s="51"/>
      <c r="J53" s="51" t="s">
        <v>18</v>
      </c>
      <c r="K53" s="51"/>
      <c r="L53" s="51" t="s">
        <v>19</v>
      </c>
      <c r="M53" s="51"/>
    </row>
    <row r="54" spans="2:13" x14ac:dyDescent="0.25">
      <c r="B54" s="7" t="s">
        <v>299</v>
      </c>
      <c r="C54" s="7" t="s">
        <v>305</v>
      </c>
      <c r="D54" s="25">
        <f>E54/100*22</f>
        <v>0.60000000000000009</v>
      </c>
      <c r="E54" s="31">
        <f>(BZ37+CC37+CF37+CI37+CL37)/5</f>
        <v>2.7272727272727275</v>
      </c>
      <c r="F54" s="25">
        <f>G54/100*22</f>
        <v>0.60000000000000009</v>
      </c>
      <c r="G54" s="31">
        <f>(CO37+CR37+CU37+CX37+DA37)/5</f>
        <v>2.7272727272727275</v>
      </c>
      <c r="H54" s="25">
        <f>I54/100*22</f>
        <v>0</v>
      </c>
      <c r="I54" s="31">
        <f>(DD37+DG37+DJ37+DM37+DP37)/5</f>
        <v>0</v>
      </c>
      <c r="J54" s="25">
        <f>K54/100*22</f>
        <v>5.6</v>
      </c>
      <c r="K54" s="31">
        <f>(DS37+DV37+DY37+EB37+EE37)/5</f>
        <v>25.454545454545453</v>
      </c>
      <c r="L54" s="25">
        <f>M54/100*22</f>
        <v>1.4</v>
      </c>
      <c r="M54" s="31">
        <f>(EH37+EK37+EN37+EQ37+ET37)/5</f>
        <v>6.3636363636363633</v>
      </c>
    </row>
    <row r="55" spans="2:13" x14ac:dyDescent="0.25">
      <c r="B55" s="7" t="s">
        <v>301</v>
      </c>
      <c r="C55" s="7" t="s">
        <v>305</v>
      </c>
      <c r="D55" s="25">
        <f>E55/100*22</f>
        <v>7.4000000000000012</v>
      </c>
      <c r="E55" s="31">
        <f>(CA37+CD37+CG37+CJ37+CM37)/5</f>
        <v>33.63636363636364</v>
      </c>
      <c r="F55" s="25">
        <f>G55/100*22</f>
        <v>8.3999999999999986</v>
      </c>
      <c r="G55" s="31">
        <f>(CP37+CS37+CV37+CY37+DB37)/5</f>
        <v>38.181818181818173</v>
      </c>
      <c r="H55" s="25">
        <f>I55/100*22</f>
        <v>3</v>
      </c>
      <c r="I55" s="31">
        <f>(DE37+DH37+DK37+DN37+DQ37)/5</f>
        <v>13.636363636363637</v>
      </c>
      <c r="J55" s="25">
        <f>K55/100*22</f>
        <v>12</v>
      </c>
      <c r="K55" s="31">
        <f>(DT37+DW37+DZ37+EC37+EF37)/5</f>
        <v>54.545454545454547</v>
      </c>
      <c r="L55" s="25">
        <f>M55/100*22</f>
        <v>7.4000000000000012</v>
      </c>
      <c r="M55" s="31">
        <f>(EI37+EL37+EO37+ER37+EU37)/5</f>
        <v>33.63636363636364</v>
      </c>
    </row>
    <row r="56" spans="2:13" x14ac:dyDescent="0.25">
      <c r="B56" s="7" t="s">
        <v>302</v>
      </c>
      <c r="C56" s="7" t="s">
        <v>305</v>
      </c>
      <c r="D56" s="25">
        <f>E56/100*22</f>
        <v>14</v>
      </c>
      <c r="E56" s="31">
        <f>(CB37+CE37+CH37+CK37+CN37)/5</f>
        <v>63.63636363636364</v>
      </c>
      <c r="F56" s="25">
        <f>G56/100*22</f>
        <v>12.999999999999998</v>
      </c>
      <c r="G56" s="31">
        <f>(CQ37+CT37+CW37+CZ37+DC37)/5</f>
        <v>59.090909090909086</v>
      </c>
      <c r="H56" s="25">
        <f>I56/100*22</f>
        <v>19</v>
      </c>
      <c r="I56" s="31">
        <f>(DF37+DI37+DL37+DO37+DR37)/5</f>
        <v>86.36363636363636</v>
      </c>
      <c r="J56" s="25">
        <f>K56/100*22</f>
        <v>4.4000000000000004</v>
      </c>
      <c r="K56" s="31">
        <f>(DU37+DX37+EA37+ED37+EG37)/5</f>
        <v>20</v>
      </c>
      <c r="L56" s="25">
        <f>M56/100*22</f>
        <v>13.2</v>
      </c>
      <c r="M56" s="31">
        <f>(EJ37+EM37+EP37+ES37+EV37)/5</f>
        <v>60</v>
      </c>
    </row>
    <row r="57" spans="2:13" x14ac:dyDescent="0.25">
      <c r="B57" s="7"/>
      <c r="C57" s="7"/>
      <c r="D57" s="35">
        <f t="shared" ref="D57:M57" si="10">SUM(D54:D56)</f>
        <v>22</v>
      </c>
      <c r="E57" s="35">
        <f t="shared" si="10"/>
        <v>100</v>
      </c>
      <c r="F57" s="35">
        <f t="shared" si="10"/>
        <v>21.999999999999996</v>
      </c>
      <c r="G57" s="34">
        <f t="shared" si="10"/>
        <v>99.999999999999986</v>
      </c>
      <c r="H57" s="35">
        <f t="shared" si="10"/>
        <v>22</v>
      </c>
      <c r="I57" s="34">
        <f t="shared" si="10"/>
        <v>100</v>
      </c>
      <c r="J57" s="35">
        <f t="shared" si="10"/>
        <v>22</v>
      </c>
      <c r="K57" s="34">
        <f t="shared" si="10"/>
        <v>100</v>
      </c>
      <c r="L57" s="35">
        <f t="shared" si="10"/>
        <v>22</v>
      </c>
      <c r="M57" s="34">
        <f t="shared" si="10"/>
        <v>100</v>
      </c>
    </row>
    <row r="58" spans="2:13" x14ac:dyDescent="0.25">
      <c r="B58" s="7" t="s">
        <v>299</v>
      </c>
      <c r="C58" s="7" t="s">
        <v>306</v>
      </c>
      <c r="D58" s="25">
        <f>E58/100*22</f>
        <v>0.60000000000000009</v>
      </c>
      <c r="E58" s="31">
        <f>(EW37+EZ37+FC37+FF37+FI37)/5</f>
        <v>2.7272727272727275</v>
      </c>
    </row>
    <row r="59" spans="2:13" x14ac:dyDescent="0.25">
      <c r="B59" s="7" t="s">
        <v>301</v>
      </c>
      <c r="C59" s="7" t="s">
        <v>306</v>
      </c>
      <c r="D59" s="25">
        <f>E59/100*22</f>
        <v>5.2</v>
      </c>
      <c r="E59" s="31">
        <f>(EX37+FA37+FD37+FG37+FJ37)/5</f>
        <v>23.636363636363637</v>
      </c>
    </row>
    <row r="60" spans="2:13" x14ac:dyDescent="0.25">
      <c r="B60" s="7" t="s">
        <v>302</v>
      </c>
      <c r="C60" s="7" t="s">
        <v>306</v>
      </c>
      <c r="D60" s="25">
        <f>E60/100*22</f>
        <v>16.200000000000003</v>
      </c>
      <c r="E60" s="31">
        <f>(EY37+FB37+FE37+FH37+FK37)/5</f>
        <v>73.63636363636364</v>
      </c>
    </row>
    <row r="61" spans="2:13" x14ac:dyDescent="0.25">
      <c r="B61" s="7"/>
      <c r="C61" s="7"/>
      <c r="D61" s="35">
        <f>SUM(D58:D60)</f>
        <v>22.000000000000004</v>
      </c>
      <c r="E61" s="35">
        <f>SUM(E58:E60)</f>
        <v>100</v>
      </c>
    </row>
  </sheetData>
  <mergeCells count="140">
    <mergeCell ref="D53:E53"/>
    <mergeCell ref="F53:G53"/>
    <mergeCell ref="H53:I53"/>
    <mergeCell ref="J53:K53"/>
    <mergeCell ref="L53:M53"/>
    <mergeCell ref="FI12:FK12"/>
    <mergeCell ref="A36:B36"/>
    <mergeCell ref="A37:B37"/>
    <mergeCell ref="B39:E39"/>
    <mergeCell ref="D44:E44"/>
    <mergeCell ref="F44:G44"/>
    <mergeCell ref="H44:I44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ET11:EV11"/>
    <mergeCell ref="EW11:EY11"/>
    <mergeCell ref="EZ11:FB11"/>
    <mergeCell ref="DJ11:DL11"/>
    <mergeCell ref="DM11:DO11"/>
    <mergeCell ref="DP11:DR11"/>
    <mergeCell ref="DS11:DU11"/>
    <mergeCell ref="DV11:DX11"/>
    <mergeCell ref="DY11:EA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CO5:DC5"/>
    <mergeCell ref="DD5:DR5"/>
    <mergeCell ref="AP11:AR11"/>
    <mergeCell ref="AS11:AU11"/>
    <mergeCell ref="AV11:AX11"/>
    <mergeCell ref="AY11:BA11"/>
    <mergeCell ref="BB11:BD11"/>
    <mergeCell ref="BE11:BG11"/>
    <mergeCell ref="X11:Z11"/>
    <mergeCell ref="AA11:AC11"/>
    <mergeCell ref="AD11:AF11"/>
    <mergeCell ref="AG11:AI11"/>
    <mergeCell ref="AJ11:AL11"/>
    <mergeCell ref="AM11:AO11"/>
    <mergeCell ref="CI11:CK11"/>
    <mergeCell ref="CL11:CN11"/>
    <mergeCell ref="CO11:CQ11"/>
    <mergeCell ref="BH11:BJ11"/>
    <mergeCell ref="BK11:BM11"/>
    <mergeCell ref="BN11:BP11"/>
    <mergeCell ref="BQ11:BS11"/>
    <mergeCell ref="BT11:BV11"/>
    <mergeCell ref="BW11:BY11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AG5:AU5"/>
    <mergeCell ref="AV5:BJ5"/>
    <mergeCell ref="BK5:BY5"/>
    <mergeCell ref="BZ5:CN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2026-01-16T07:32:42Z</dcterms:modified>
</cp:coreProperties>
</file>