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2\Desktop\"/>
    </mc:Choice>
  </mc:AlternateContent>
  <bookViews>
    <workbookView xWindow="-120" yWindow="-120" windowWidth="29040" windowHeight="15720" firstSheet="1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8" i="3" l="1"/>
  <c r="L57" i="3"/>
  <c r="L56" i="3"/>
  <c r="J58" i="3"/>
  <c r="J57" i="3"/>
  <c r="I58" i="3"/>
  <c r="I57" i="3"/>
  <c r="J56" i="3"/>
  <c r="H58" i="3"/>
  <c r="H57" i="3"/>
  <c r="H56" i="3"/>
  <c r="F58" i="3"/>
  <c r="F57" i="3"/>
  <c r="F56" i="3"/>
  <c r="D62" i="3"/>
  <c r="E60" i="3"/>
  <c r="D61" i="3"/>
  <c r="D60" i="3"/>
  <c r="D58" i="3"/>
  <c r="D57" i="3"/>
  <c r="D56" i="3"/>
  <c r="F48" i="3"/>
  <c r="F47" i="3"/>
  <c r="I48" i="3"/>
  <c r="H47" i="3"/>
  <c r="H48" i="3"/>
  <c r="H49" i="3"/>
  <c r="F49" i="3"/>
  <c r="D53" i="3"/>
  <c r="D52" i="3"/>
  <c r="D51" i="3"/>
  <c r="D49" i="3"/>
  <c r="D48" i="3"/>
  <c r="D47" i="3"/>
  <c r="D44" i="3"/>
  <c r="D45" i="3" s="1"/>
  <c r="D43" i="3"/>
  <c r="D42" i="3"/>
  <c r="DY39" i="3" l="1"/>
  <c r="FK39" i="3"/>
  <c r="FJ39" i="3"/>
  <c r="FI39" i="3"/>
  <c r="FH39" i="3"/>
  <c r="FG39" i="3"/>
  <c r="FF39" i="3"/>
  <c r="FE39" i="3"/>
  <c r="FD39" i="3"/>
  <c r="FC39" i="3"/>
  <c r="FB39" i="3"/>
  <c r="FA39" i="3"/>
  <c r="EZ39" i="3"/>
  <c r="EY39" i="3"/>
  <c r="EX39" i="3"/>
  <c r="EW39" i="3"/>
  <c r="EU39" i="3"/>
  <c r="ES39" i="3"/>
  <c r="ER39" i="3"/>
  <c r="EQ39" i="3"/>
  <c r="EP39" i="3"/>
  <c r="EO39" i="3"/>
  <c r="EN39" i="3"/>
  <c r="EJ39" i="3"/>
  <c r="EI39" i="3"/>
  <c r="EH39" i="3"/>
  <c r="EG39" i="3"/>
  <c r="EF39" i="3"/>
  <c r="EE39" i="3"/>
  <c r="ED39" i="3"/>
  <c r="EC39" i="3"/>
  <c r="EB39" i="3"/>
  <c r="EA39" i="3"/>
  <c r="DZ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CB39" i="3"/>
  <c r="CA39" i="3"/>
  <c r="BZ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M39" i="3"/>
  <c r="BL39" i="3"/>
  <c r="BK39" i="3"/>
  <c r="BJ39" i="3"/>
  <c r="BI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O39" i="3" l="1"/>
  <c r="L39" i="3"/>
  <c r="I39" i="3"/>
  <c r="F39" i="3"/>
  <c r="C39" i="3" l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8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8" i="3"/>
  <c r="FJ38" i="3"/>
  <c r="FI38" i="3"/>
  <c r="FH38" i="3"/>
  <c r="FG38" i="3"/>
  <c r="FF38" i="3"/>
  <c r="FE38" i="3"/>
  <c r="FD38" i="3"/>
  <c r="FC38" i="3"/>
  <c r="FB38" i="3"/>
  <c r="FA38" i="3"/>
  <c r="EZ38" i="3"/>
  <c r="EY38" i="3"/>
  <c r="EX38" i="3"/>
  <c r="EW38" i="3"/>
  <c r="EV38" i="3"/>
  <c r="EV39" i="3" s="1"/>
  <c r="EU38" i="3"/>
  <c r="ET38" i="3"/>
  <c r="ET39" i="3" s="1"/>
  <c r="ES38" i="3"/>
  <c r="ER38" i="3"/>
  <c r="EQ38" i="3"/>
  <c r="EP38" i="3"/>
  <c r="EO38" i="3"/>
  <c r="EN38" i="3"/>
  <c r="EM38" i="3"/>
  <c r="EM39" i="3" s="1"/>
  <c r="EL38" i="3"/>
  <c r="EL39" i="3" s="1"/>
  <c r="EK38" i="3"/>
  <c r="EK39" i="3" s="1"/>
  <c r="EJ38" i="3"/>
  <c r="EH38" i="3"/>
  <c r="EG38" i="3"/>
  <c r="EF38" i="3"/>
  <c r="EE38" i="3"/>
  <c r="ED38" i="3"/>
  <c r="EC38" i="3"/>
  <c r="EB38" i="3"/>
  <c r="EA38" i="3"/>
  <c r="DZ38" i="3"/>
  <c r="DY38" i="3"/>
  <c r="DX38" i="3"/>
  <c r="DW38" i="3"/>
  <c r="DV38" i="3"/>
  <c r="DU38" i="3"/>
  <c r="DT38" i="3"/>
  <c r="DS38" i="3"/>
  <c r="DR38" i="3"/>
  <c r="DQ38" i="3"/>
  <c r="DP38" i="3"/>
  <c r="DO38" i="3"/>
  <c r="DN38" i="3"/>
  <c r="DM38" i="3"/>
  <c r="DL38" i="3"/>
  <c r="DK38" i="3"/>
  <c r="DJ38" i="3"/>
  <c r="DI38" i="3"/>
  <c r="DH38" i="3"/>
  <c r="DG38" i="3"/>
  <c r="DF38" i="3"/>
  <c r="DE38" i="3"/>
  <c r="DD38" i="3"/>
  <c r="DC38" i="3"/>
  <c r="DB38" i="3"/>
  <c r="DA38" i="3"/>
  <c r="CZ38" i="3"/>
  <c r="CY38" i="3"/>
  <c r="CX38" i="3"/>
  <c r="CW38" i="3"/>
  <c r="CV38" i="3"/>
  <c r="CU38" i="3"/>
  <c r="CT38" i="3"/>
  <c r="CS38" i="3"/>
  <c r="CR38" i="3"/>
  <c r="CQ38" i="3"/>
  <c r="CP38" i="3"/>
  <c r="CO38" i="3"/>
  <c r="CN38" i="3"/>
  <c r="CM38" i="3"/>
  <c r="CL38" i="3"/>
  <c r="CK38" i="3"/>
  <c r="CJ38" i="3"/>
  <c r="CI38" i="3"/>
  <c r="CH38" i="3"/>
  <c r="CG38" i="3"/>
  <c r="CF38" i="3"/>
  <c r="CE38" i="3"/>
  <c r="CD38" i="3"/>
  <c r="CC38" i="3"/>
  <c r="CB38" i="3"/>
  <c r="CA38" i="3"/>
  <c r="BZ38" i="3"/>
  <c r="BY38" i="3"/>
  <c r="BX38" i="3"/>
  <c r="BW38" i="3"/>
  <c r="BV38" i="3"/>
  <c r="BU38" i="3"/>
  <c r="BT38" i="3"/>
  <c r="BS38" i="3"/>
  <c r="BR38" i="3"/>
  <c r="BQ38" i="3"/>
  <c r="BP38" i="3"/>
  <c r="BO38" i="3"/>
  <c r="BN38" i="3"/>
  <c r="BM38" i="3"/>
  <c r="BL38" i="3"/>
  <c r="BK38" i="3"/>
  <c r="BJ38" i="3"/>
  <c r="BI38" i="3"/>
  <c r="BH38" i="3"/>
  <c r="BG38" i="3"/>
  <c r="BF38" i="3"/>
  <c r="BE38" i="3"/>
  <c r="BD38" i="3"/>
  <c r="BC38" i="3"/>
  <c r="BB38" i="3"/>
  <c r="BA38" i="3"/>
  <c r="AZ38" i="3"/>
  <c r="AY38" i="3"/>
  <c r="AX38" i="3"/>
  <c r="AW38" i="3"/>
  <c r="AV38" i="3"/>
  <c r="AU38" i="3"/>
  <c r="AT38" i="3"/>
  <c r="AS38" i="3"/>
  <c r="AR38" i="3"/>
  <c r="AQ38" i="3"/>
  <c r="AP38" i="3"/>
  <c r="AO38" i="3"/>
  <c r="AN38" i="3"/>
  <c r="AM38" i="3"/>
  <c r="AL38" i="3"/>
  <c r="AK38" i="3"/>
  <c r="AJ38" i="3"/>
  <c r="AI38" i="3"/>
  <c r="AH38" i="3"/>
  <c r="AG38" i="3"/>
  <c r="AF38" i="3"/>
  <c r="AE38" i="3"/>
  <c r="AD38" i="3"/>
  <c r="AC38" i="3"/>
  <c r="AB38" i="3"/>
  <c r="AA38" i="3"/>
  <c r="Z38" i="3"/>
  <c r="Y38" i="3"/>
  <c r="X38" i="3"/>
  <c r="W38" i="3"/>
  <c r="V38" i="3"/>
  <c r="U38" i="3"/>
  <c r="T38" i="3"/>
  <c r="S38" i="3"/>
  <c r="S39" i="3" s="1"/>
  <c r="R38" i="3"/>
  <c r="R39" i="3" s="1"/>
  <c r="Q38" i="3"/>
  <c r="Q39" i="3" s="1"/>
  <c r="P38" i="3"/>
  <c r="P39" i="3" s="1"/>
  <c r="O38" i="3"/>
  <c r="N38" i="3"/>
  <c r="N39" i="3" s="1"/>
  <c r="M38" i="3"/>
  <c r="M39" i="3" s="1"/>
  <c r="L38" i="3"/>
  <c r="K38" i="3"/>
  <c r="K39" i="3" s="1"/>
  <c r="J38" i="3"/>
  <c r="J39" i="3" s="1"/>
  <c r="I38" i="3"/>
  <c r="H38" i="3"/>
  <c r="H39" i="3" s="1"/>
  <c r="G38" i="3"/>
  <c r="G39" i="3" s="1"/>
  <c r="F38" i="3"/>
  <c r="E38" i="3"/>
  <c r="E39" i="3" s="1"/>
  <c r="D38" i="3"/>
  <c r="D39" i="3" s="1"/>
  <c r="C38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62" i="3"/>
  <c r="E61" i="3"/>
  <c r="M56" i="3"/>
  <c r="M57" i="3"/>
  <c r="M58" i="3"/>
  <c r="K56" i="3"/>
  <c r="K57" i="3"/>
  <c r="K58" i="3"/>
  <c r="I56" i="3"/>
  <c r="G56" i="3"/>
  <c r="G57" i="3"/>
  <c r="G58" i="3"/>
  <c r="E56" i="3"/>
  <c r="E57" i="3"/>
  <c r="E58" i="3"/>
  <c r="E51" i="3"/>
  <c r="E52" i="3"/>
  <c r="E53" i="3"/>
  <c r="E49" i="3"/>
  <c r="E48" i="3"/>
  <c r="E43" i="3"/>
  <c r="I47" i="3"/>
  <c r="I49" i="3"/>
  <c r="E47" i="3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2" i="3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4" i="3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G48" i="3" l="1"/>
  <c r="G49" i="3"/>
  <c r="E45" i="3"/>
  <c r="K51" i="5"/>
  <c r="J48" i="5"/>
  <c r="J51" i="5"/>
  <c r="H50" i="3"/>
  <c r="I50" i="3"/>
  <c r="G47" i="3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59" i="3"/>
  <c r="L59" i="3"/>
  <c r="K59" i="3"/>
  <c r="J59" i="3"/>
  <c r="H59" i="3"/>
  <c r="I59" i="3"/>
  <c r="G59" i="3"/>
  <c r="F59" i="3"/>
  <c r="D60" i="5"/>
  <c r="E51" i="5"/>
  <c r="E64" i="5"/>
  <c r="D55" i="4"/>
  <c r="E50" i="3"/>
  <c r="E59" i="3"/>
  <c r="E63" i="3"/>
  <c r="D50" i="3"/>
  <c r="D63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60" i="4"/>
  <c r="E60" i="5"/>
  <c r="D59" i="3"/>
  <c r="E54" i="3"/>
  <c r="D54" i="3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F50" i="3" l="1"/>
  <c r="G50" i="3"/>
  <c r="E47" i="1"/>
</calcChain>
</file>

<file path=xl/sharedStrings.xml><?xml version="1.0" encoding="utf-8"?>
<sst xmlns="http://schemas.openxmlformats.org/spreadsheetml/2006/main" count="2289" uniqueCount="1439">
  <si>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</si>
  <si>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</si>
  <si>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</si>
  <si>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</si>
  <si>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</si>
  <si>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</si>
  <si>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</si>
  <si>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</si>
  <si>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</si>
  <si>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</si>
  <si>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</si>
  <si>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</si>
  <si>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</si>
  <si>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</si>
  <si>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</si>
  <si>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</si>
  <si>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</si>
  <si>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</si>
  <si>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</si>
  <si>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</si>
  <si>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</si>
  <si>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</si>
  <si>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</si>
  <si>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</si>
  <si>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</si>
  <si>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</si>
  <si>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</si>
  <si>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</si>
  <si>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</si>
  <si>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</si>
  <si>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</si>
  <si>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</si>
  <si>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</si>
  <si>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</si>
  <si>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</si>
  <si>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</si>
  <si>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</si>
  <si>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</si>
  <si>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</si>
  <si>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</si>
  <si>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</si>
  <si>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</si>
  <si>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</si>
  <si>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</si>
  <si>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</si>
  <si>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</si>
  <si>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</si>
  <si>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</si>
  <si>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</si>
  <si>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</si>
  <si>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</si>
  <si>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</si>
  <si>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</si>
  <si>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</si>
  <si>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</si>
  <si>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</si>
  <si>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</si>
  <si>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</si>
  <si>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</si>
  <si>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</si>
  <si>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</si>
  <si>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</si>
  <si>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</si>
  <si>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</si>
  <si>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</si>
  <si>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</si>
  <si>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</si>
  <si>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</si>
  <si>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</si>
  <si>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</si>
  <si>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</si>
  <si>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</si>
  <si>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</si>
  <si>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</si>
  <si>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</si>
  <si>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</si>
  <si>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</si>
  <si>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</si>
  <si>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</si>
  <si>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</si>
  <si>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</si>
  <si>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</si>
  <si>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</si>
  <si>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</si>
  <si>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</si>
  <si>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</si>
  <si>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</si>
  <si>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</si>
  <si>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</si>
  <si>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</si>
  <si>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</si>
  <si>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</si>
  <si>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</si>
  <si>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</si>
  <si>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</si>
  <si>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</si>
  <si>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</si>
  <si>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</si>
  <si>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</si>
  <si>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</si>
  <si>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</si>
  <si>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</si>
  <si>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</si>
  <si>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</si>
  <si>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</si>
  <si>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</si>
  <si>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</si>
  <si>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</si>
  <si>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</si>
  <si>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</si>
  <si>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</si>
  <si>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</si>
  <si>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</si>
  <si>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</si>
  <si>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</si>
  <si>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</si>
  <si>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</si>
  <si>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</si>
  <si>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</si>
  <si>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</si>
  <si>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</si>
  <si>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</si>
  <si>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</si>
  <si>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</si>
  <si>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</si>
  <si>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</si>
  <si>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</si>
  <si>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</si>
  <si>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</si>
  <si>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</si>
  <si>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</si>
  <si>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</si>
  <si>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</si>
  <si>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</si>
  <si>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</si>
  <si>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</si>
  <si>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</si>
  <si>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</si>
  <si>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</si>
  <si>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</si>
  <si>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</si>
  <si>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</si>
  <si>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</si>
  <si>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</si>
  <si>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</si>
  <si>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</si>
  <si>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</si>
  <si>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</si>
  <si>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</si>
  <si>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</si>
  <si>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</si>
  <si>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</si>
  <si>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</si>
  <si>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</si>
  <si>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</si>
  <si>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</si>
  <si>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</si>
  <si>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</si>
  <si>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</si>
  <si>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</si>
  <si>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</si>
  <si>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</si>
  <si>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</si>
  <si>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</si>
  <si>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</si>
  <si>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</si>
  <si>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</si>
  <si>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</si>
  <si>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</si>
  <si>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</si>
  <si>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</si>
  <si>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</si>
  <si>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</si>
  <si>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</si>
  <si>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</si>
  <si>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</si>
  <si>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</si>
  <si>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</si>
  <si>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</si>
  <si>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</si>
  <si>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</si>
  <si>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</si>
  <si>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</si>
  <si>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</si>
  <si>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</si>
  <si>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</si>
  <si>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</si>
  <si>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</si>
  <si>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</si>
  <si>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</si>
  <si>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</si>
  <si>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</si>
  <si>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</si>
  <si>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</si>
  <si>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</si>
  <si>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</si>
  <si>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</si>
  <si>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</si>
  <si>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</si>
  <si>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</si>
  <si>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</si>
  <si>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</si>
  <si>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</si>
  <si>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</si>
  <si>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</si>
  <si>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</si>
  <si>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</si>
  <si>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</si>
  <si>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</si>
  <si>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</si>
  <si>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</si>
  <si>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</si>
  <si>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</si>
  <si>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</si>
  <si>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</si>
  <si>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</si>
  <si>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</si>
  <si>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</si>
  <si>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</si>
  <si>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</si>
  <si>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</si>
  <si>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</si>
  <si>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</si>
  <si>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</si>
  <si>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</si>
  <si>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</si>
  <si>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</si>
  <si>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</si>
  <si>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</si>
  <si>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</si>
  <si>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</si>
  <si>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</si>
  <si>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</si>
  <si>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</si>
  <si>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</si>
  <si>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</si>
  <si>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</si>
  <si>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</si>
  <si>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</si>
  <si>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</si>
  <si>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</si>
  <si>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</si>
  <si>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</si>
  <si>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</si>
  <si>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</si>
  <si>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</si>
  <si>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</si>
  <si>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</si>
  <si>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</si>
  <si>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</si>
  <si>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</si>
  <si>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</si>
  <si>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</si>
  <si>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</si>
  <si>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</si>
  <si>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</si>
  <si>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</si>
  <si>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</si>
  <si>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</si>
  <si>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</si>
  <si>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</si>
  <si>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</si>
  <si>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</si>
  <si>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</si>
  <si>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</si>
  <si>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</si>
  <si>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</si>
  <si>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</si>
  <si>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</si>
  <si>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</si>
  <si>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</si>
  <si>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</si>
  <si>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</si>
  <si>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</si>
  <si>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</si>
  <si>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</si>
  <si>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</si>
  <si>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</si>
  <si>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</si>
  <si>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</si>
  <si>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</si>
  <si>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</si>
  <si>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</si>
  <si>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</si>
  <si>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</si>
  <si>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</si>
  <si>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</si>
  <si>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</si>
  <si>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</si>
  <si>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</si>
  <si>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</si>
  <si>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</si>
  <si>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</si>
  <si>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</si>
  <si>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</si>
  <si>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</si>
  <si>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</si>
  <si>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</si>
  <si>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</si>
  <si>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</si>
  <si>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</si>
  <si>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</si>
  <si>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</si>
  <si>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</si>
  <si>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</si>
  <si>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</si>
  <si>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</si>
  <si>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</si>
  <si>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</si>
  <si>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</si>
  <si>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</si>
  <si>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</si>
  <si>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</si>
  <si>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</si>
  <si>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</si>
  <si>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</si>
  <si>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</si>
  <si>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</si>
  <si>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</si>
  <si>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</si>
  <si>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</si>
  <si>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</si>
  <si>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</si>
  <si>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</si>
  <si>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</si>
  <si>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</si>
  <si>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</si>
  <si>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</si>
  <si>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</si>
  <si>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</si>
  <si>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</si>
  <si>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</si>
  <si>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</si>
  <si>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</si>
  <si>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</si>
  <si>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</si>
  <si>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</si>
  <si>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</si>
  <si>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</si>
  <si>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</si>
  <si>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</si>
  <si>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</si>
  <si>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</si>
  <si>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</si>
  <si>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</si>
  <si>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</si>
  <si>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</si>
  <si>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</si>
  <si>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</si>
  <si>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</si>
  <si>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</si>
  <si>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</si>
  <si>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</si>
  <si>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</si>
  <si>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</si>
  <si>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</si>
  <si>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</si>
  <si>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</si>
  <si>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</si>
  <si>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</si>
  <si>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</si>
  <si>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</si>
  <si>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</si>
  <si>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</si>
  <si>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</si>
  <si>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</si>
  <si>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</si>
  <si>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</si>
  <si>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</si>
  <si>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</si>
  <si>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</si>
  <si>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</si>
  <si>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</si>
  <si>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</si>
  <si>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</si>
  <si>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</si>
  <si>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</si>
  <si>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</si>
  <si>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</si>
  <si>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</si>
  <si>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</si>
  <si>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</si>
  <si>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</si>
  <si>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</si>
  <si>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</si>
  <si>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</si>
  <si>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</si>
  <si>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</si>
  <si>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</si>
  <si>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</si>
  <si>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</si>
  <si>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</si>
  <si>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</si>
  <si>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</si>
  <si>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</si>
  <si>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</si>
  <si>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</si>
  <si>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</si>
  <si>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</si>
  <si>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</si>
  <si>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</si>
  <si>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</si>
  <si>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</si>
  <si>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</si>
  <si>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</si>
  <si>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</si>
  <si>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</si>
  <si>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</si>
  <si>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</si>
  <si>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</si>
  <si>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</si>
  <si>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</si>
  <si>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</si>
  <si>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</si>
  <si>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</si>
  <si>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</si>
  <si>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</si>
  <si>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</si>
  <si>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</si>
  <si>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</si>
  <si>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</si>
  <si>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</si>
  <si>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</si>
  <si>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</si>
  <si>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</si>
  <si>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</si>
  <si>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</si>
  <si>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</si>
  <si>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</si>
  <si>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</si>
  <si>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</si>
  <si>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</si>
  <si>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</si>
  <si>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</si>
  <si>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</si>
  <si>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</si>
  <si>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</si>
  <si>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</si>
  <si>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</si>
  <si>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</si>
  <si>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</si>
  <si>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</si>
  <si>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</si>
  <si>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</si>
  <si>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</si>
  <si>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</si>
  <si>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</si>
  <si>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</si>
  <si>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</si>
  <si>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</si>
  <si>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</si>
  <si>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</si>
  <si>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</si>
  <si>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</si>
  <si>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</si>
  <si>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</si>
  <si>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</si>
  <si>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</si>
  <si>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</si>
  <si>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</si>
  <si>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</si>
  <si>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</si>
  <si>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</si>
  <si>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</si>
  <si>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</si>
  <si>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</si>
  <si>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</si>
  <si>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</si>
  <si>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</si>
  <si>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</si>
  <si>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</si>
  <si>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</si>
  <si>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</si>
  <si>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</si>
  <si>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</si>
  <si>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</si>
  <si>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</si>
  <si>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</si>
  <si>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</si>
  <si>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</si>
  <si>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</si>
  <si>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</si>
  <si>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</si>
  <si>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</si>
  <si>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</si>
  <si>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</si>
  <si>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</si>
  <si>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</si>
  <si>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</si>
  <si>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</si>
  <si>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</si>
  <si>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</si>
  <si>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</si>
  <si>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</si>
  <si>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</si>
  <si>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</si>
  <si>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</si>
  <si>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</si>
  <si>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</si>
  <si>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</si>
  <si>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</si>
  <si>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</si>
  <si>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</si>
  <si>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</si>
  <si>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</si>
  <si>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</si>
  <si>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</si>
  <si>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</si>
  <si>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</si>
  <si>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</si>
  <si>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</si>
  <si>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</si>
  <si>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</si>
  <si>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</si>
  <si>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</si>
  <si>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</si>
  <si>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</si>
  <si>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</si>
  <si>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</si>
  <si>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</si>
  <si>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</si>
  <si>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</si>
  <si>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</si>
  <si>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</si>
  <si>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</si>
  <si>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</si>
  <si>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</si>
  <si>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</si>
  <si>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</si>
  <si>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</si>
  <si>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</si>
  <si>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</si>
  <si>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</si>
  <si>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</si>
  <si>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</si>
  <si>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</si>
  <si>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</si>
  <si>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</si>
  <si>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</si>
  <si>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</si>
  <si>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</si>
  <si>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</si>
  <si>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</si>
  <si>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</si>
  <si>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</si>
  <si>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</si>
  <si>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</si>
  <si>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</si>
  <si>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</si>
  <si>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</si>
  <si>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</si>
  <si>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</si>
  <si>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</si>
  <si>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</si>
  <si>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</si>
  <si>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</si>
  <si>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</si>
  <si>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</si>
  <si>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</si>
  <si>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</si>
  <si>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</si>
  <si>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</si>
  <si>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</si>
  <si>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</si>
  <si>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</si>
  <si>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</si>
  <si>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</si>
  <si>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</si>
  <si>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</si>
  <si>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</si>
  <si>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</si>
  <si>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</si>
  <si>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</si>
  <si>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</si>
  <si>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</si>
  <si>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</si>
  <si>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</si>
  <si>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</si>
  <si>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</si>
  <si>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</si>
  <si>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</si>
  <si>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</si>
  <si>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</si>
  <si>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</si>
  <si>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</si>
  <si>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</si>
  <si>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</si>
  <si>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</si>
  <si>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</si>
  <si>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</si>
  <si>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</si>
  <si>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</si>
  <si>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</si>
  <si>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</si>
  <si>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</si>
  <si>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</si>
  <si>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</si>
  <si>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</si>
  <si>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</si>
  <si>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</si>
  <si>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</si>
  <si>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</si>
  <si>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</si>
  <si>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</si>
  <si>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</si>
  <si>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</si>
  <si>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</si>
  <si>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</si>
  <si>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</si>
  <si>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</si>
  <si>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</si>
  <si>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</si>
  <si>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</si>
  <si>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</si>
  <si>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</si>
  <si>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</si>
  <si>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</si>
  <si>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</si>
  <si>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</si>
  <si>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</si>
  <si>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</si>
  <si>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</si>
  <si>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</si>
  <si>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</si>
  <si>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</si>
  <si>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</si>
  <si>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</si>
  <si>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</si>
  <si>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</si>
  <si>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</si>
  <si>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</si>
  <si>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</si>
  <si>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</si>
  <si>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</si>
  <si>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</si>
  <si>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</si>
  <si>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</si>
  <si>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</si>
  <si>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</si>
  <si>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</si>
  <si>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</si>
  <si>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</si>
  <si>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</si>
  <si>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</si>
  <si>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</si>
  <si>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</si>
  <si>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</si>
  <si>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</si>
  <si>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</si>
  <si>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</si>
  <si>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</si>
  <si>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</si>
  <si>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</si>
  <si>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</si>
  <si>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</si>
  <si>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</si>
  <si>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</si>
  <si>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</si>
  <si>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</si>
  <si>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</si>
  <si>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</si>
  <si>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</si>
  <si>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</si>
  <si>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</si>
  <si>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</si>
  <si>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</si>
  <si>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</si>
  <si>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</si>
  <si>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</si>
  <si>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</si>
  <si>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</si>
  <si>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</si>
  <si>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</si>
  <si>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</si>
  <si>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</si>
  <si>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</si>
  <si>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</si>
  <si>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</si>
  <si>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</si>
  <si>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</si>
  <si>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</si>
  <si>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</si>
  <si>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</si>
  <si>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</si>
  <si>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</si>
  <si>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</si>
  <si>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</si>
  <si>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</si>
  <si>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</si>
  <si>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</si>
  <si>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</si>
  <si>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</si>
  <si>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</si>
  <si>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</si>
  <si>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</si>
  <si>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</si>
  <si>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</si>
  <si>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</si>
  <si>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</si>
  <si>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</si>
  <si>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</si>
  <si>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</si>
  <si>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</si>
  <si>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</si>
  <si>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</si>
  <si>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</si>
  <si>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</si>
  <si>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</si>
  <si>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</si>
  <si>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</si>
  <si>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</si>
  <si>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</si>
  <si>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</si>
  <si>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</si>
  <si>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</si>
  <si>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</si>
  <si>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</si>
  <si>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</si>
  <si>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</si>
  <si>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</si>
  <si>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</si>
  <si>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</si>
  <si>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</si>
  <si>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</si>
  <si>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</si>
  <si>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</si>
  <si>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</si>
  <si>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</si>
  <si>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</si>
  <si>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</si>
  <si>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</si>
  <si>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</si>
  <si>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</si>
  <si>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</si>
  <si>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</si>
  <si>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</si>
  <si>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</si>
  <si>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</si>
  <si>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</si>
  <si>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</si>
  <si>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</si>
  <si>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</si>
  <si>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</si>
  <si>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</si>
  <si>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</si>
  <si>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</si>
  <si>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</si>
  <si>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</si>
  <si>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</si>
  <si>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</si>
  <si>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</si>
  <si>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</si>
  <si>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</si>
  <si>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</si>
  <si>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</si>
  <si>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</si>
  <si>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</si>
  <si>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</si>
  <si>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</si>
  <si>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</si>
  <si>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</si>
  <si>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</si>
  <si>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</si>
  <si>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</si>
  <si>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</si>
  <si>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</si>
  <si>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</si>
  <si>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</si>
  <si>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</si>
  <si>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</si>
  <si>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</si>
  <si>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</si>
  <si>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</si>
  <si>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</si>
  <si>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</si>
  <si>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</si>
  <si>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</si>
  <si>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</si>
  <si>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</si>
  <si>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</si>
  <si>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</si>
  <si>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</si>
  <si>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</si>
  <si>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</si>
  <si>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</si>
  <si>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</si>
  <si>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</si>
  <si>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</si>
  <si>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</si>
  <si>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</si>
  <si>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</si>
  <si>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</si>
  <si>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</si>
  <si>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</si>
  <si>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</si>
  <si>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</si>
  <si>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</si>
  <si>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</si>
  <si>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</si>
  <si>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</si>
  <si>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</si>
  <si>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</si>
  <si>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</si>
  <si>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</si>
  <si>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</si>
  <si>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</si>
  <si>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</si>
  <si>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</si>
  <si>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</si>
  <si>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</si>
  <si>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</si>
  <si>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</si>
  <si>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</si>
  <si>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</si>
  <si>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</si>
  <si>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</si>
  <si>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</si>
  <si>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</si>
  <si>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</si>
  <si>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</si>
  <si>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</si>
  <si>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</si>
  <si>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</si>
  <si>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</si>
  <si>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</si>
  <si>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</si>
  <si>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</si>
  <si>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</si>
  <si>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</si>
  <si>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</si>
  <si>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</si>
  <si>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</si>
  <si>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</si>
  <si>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</si>
  <si>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</si>
  <si>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</si>
  <si>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</si>
  <si>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</si>
  <si>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</si>
  <si>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</si>
  <si>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</si>
  <si>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</si>
  <si>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</si>
  <si>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</si>
  <si>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</si>
  <si>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</si>
  <si>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</si>
  <si>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</si>
  <si>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</si>
  <si>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</si>
  <si>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</si>
  <si>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</si>
  <si>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</si>
  <si>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</si>
  <si>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</si>
  <si>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</si>
  <si>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</si>
  <si>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</si>
  <si>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</si>
  <si>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</si>
  <si>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</si>
  <si>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</si>
  <si>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</si>
  <si>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</si>
  <si>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</si>
  <si>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</si>
  <si>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</si>
  <si>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</si>
  <si>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</si>
  <si>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</si>
  <si>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</si>
  <si>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</si>
  <si>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</si>
  <si>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</si>
  <si>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</si>
  <si>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</si>
  <si>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</si>
  <si>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</si>
  <si>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</si>
  <si>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</si>
  <si>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</si>
  <si>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</si>
  <si>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</si>
  <si>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</si>
  <si>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</si>
  <si>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</si>
  <si>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</si>
  <si>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</si>
  <si>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</si>
  <si>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</si>
  <si>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</si>
  <si>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</si>
  <si>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</si>
  <si>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</si>
  <si>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</si>
  <si>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</si>
  <si>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</si>
  <si>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</si>
  <si>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</si>
  <si>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</si>
  <si>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</si>
  <si>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</si>
  <si>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</si>
  <si>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</si>
  <si>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</si>
  <si>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</si>
  <si>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</si>
  <si>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</si>
  <si>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</si>
  <si>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</si>
  <si>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</si>
  <si>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</si>
  <si>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</si>
  <si>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</si>
  <si>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</si>
  <si>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</si>
  <si>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</si>
  <si>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</si>
  <si>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</si>
  <si>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</si>
  <si>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</si>
  <si>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</si>
  <si>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</si>
  <si>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</si>
  <si>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</si>
  <si>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</si>
  <si>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</si>
  <si>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</si>
  <si>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</si>
  <si>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</si>
  <si>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</si>
  <si>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</si>
  <si>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</si>
  <si>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</si>
  <si>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</si>
  <si>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</si>
  <si>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</si>
  <si>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</si>
  <si>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</si>
  <si>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</si>
  <si>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</si>
  <si>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</si>
  <si>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</si>
  <si>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</si>
  <si>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</si>
  <si>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</si>
  <si>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</si>
  <si>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</si>
  <si>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</si>
  <si>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</si>
  <si>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</si>
  <si>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</si>
  <si>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</si>
  <si>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</si>
  <si>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</si>
  <si>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</si>
  <si>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</si>
  <si>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</si>
  <si>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</si>
  <si>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</si>
  <si>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</si>
  <si>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</si>
  <si>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</si>
  <si>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</si>
  <si>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</si>
  <si>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</si>
  <si>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</si>
  <si>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</si>
  <si>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</si>
  <si>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</si>
  <si>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</si>
  <si>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</si>
  <si>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</si>
  <si>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</si>
  <si>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</si>
  <si>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</si>
  <si>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</si>
  <si>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</si>
  <si>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</si>
  <si>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</si>
  <si>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</si>
  <si>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</si>
  <si>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</si>
  <si>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</si>
  <si>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</si>
  <si>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</si>
  <si>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</si>
  <si>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</si>
  <si>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</si>
  <si>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</si>
  <si>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</si>
  <si>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</si>
  <si>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</si>
  <si>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</si>
  <si>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</si>
  <si>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</si>
  <si>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</si>
  <si>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</si>
  <si>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</si>
  <si>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</si>
  <si>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</si>
  <si>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</si>
  <si>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</si>
  <si>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</si>
  <si>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</si>
  <si>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</si>
  <si>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</si>
  <si>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</si>
  <si>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</si>
  <si>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</si>
  <si>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</si>
  <si>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</si>
  <si>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</si>
  <si>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</si>
  <si>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</si>
  <si>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</si>
  <si>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</si>
  <si>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</si>
  <si>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</si>
  <si>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</si>
  <si>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</si>
  <si>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</si>
  <si>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</si>
  <si>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</si>
  <si>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</si>
  <si>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</si>
  <si>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</si>
  <si>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</si>
  <si>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</si>
  <si>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</si>
  <si>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</si>
  <si>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</si>
  <si>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</si>
  <si>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</si>
  <si>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</si>
  <si>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</si>
  <si>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</si>
  <si>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</si>
  <si>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</si>
  <si>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</si>
  <si>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</si>
  <si>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</si>
  <si>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</si>
  <si>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</si>
  <si>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</si>
  <si>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</si>
  <si>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</si>
  <si>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</si>
  <si>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</si>
  <si>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</si>
  <si>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</si>
  <si>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</si>
  <si>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</si>
  <si>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</si>
  <si>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</si>
  <si>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</si>
  <si>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</si>
  <si>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</si>
  <si>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</si>
  <si>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</si>
  <si>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</si>
  <si>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</si>
  <si>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</si>
  <si>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</si>
  <si>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</si>
  <si>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</si>
  <si>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</si>
  <si>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</si>
  <si>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</si>
  <si>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</si>
  <si>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</si>
  <si>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</si>
  <si>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</si>
  <si>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</si>
  <si>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</si>
  <si>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</si>
  <si>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</si>
  <si>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</si>
  <si>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</si>
  <si>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</si>
  <si>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</si>
  <si>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</si>
  <si>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</si>
  <si>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</si>
  <si>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</si>
  <si>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</si>
  <si>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</si>
  <si>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</si>
  <si>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</si>
  <si>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</si>
  <si>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</si>
  <si>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</si>
  <si>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</si>
  <si>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</si>
  <si>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</si>
  <si>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</si>
  <si>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</si>
  <si>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</si>
  <si>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</si>
  <si>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</si>
  <si>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</si>
  <si>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</si>
  <si>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</si>
  <si>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</si>
  <si>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</si>
  <si>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</si>
  <si>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</si>
  <si>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</si>
  <si>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</si>
  <si>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</si>
  <si>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</si>
  <si>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</si>
  <si>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</si>
  <si>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</si>
  <si>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</si>
  <si>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</si>
  <si>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</si>
  <si>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</si>
  <si>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</si>
  <si>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</si>
  <si>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</si>
  <si>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</si>
  <si>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</si>
  <si>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</si>
  <si>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</si>
  <si>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</si>
  <si>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</si>
  <si>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</si>
  <si>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</si>
  <si>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</si>
  <si>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</si>
  <si>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</si>
  <si>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</si>
  <si>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</si>
  <si>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</si>
  <si>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</si>
  <si>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</si>
  <si>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</si>
  <si>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</si>
  <si>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</si>
  <si>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</si>
  <si>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</si>
  <si>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</si>
  <si>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</si>
  <si>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</si>
  <si>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</si>
  <si>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</si>
  <si>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</si>
  <si>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</si>
  <si>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</si>
  <si>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</si>
  <si>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</si>
  <si>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</si>
  <si>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</si>
  <si>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</si>
  <si>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</si>
  <si>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</si>
  <si>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</si>
  <si>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</si>
  <si>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</si>
  <si>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</si>
  <si>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</si>
  <si>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</si>
  <si>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</si>
  <si>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</si>
  <si>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</si>
  <si>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</si>
  <si>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</si>
  <si>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</si>
  <si>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</si>
  <si>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</si>
  <si>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</si>
  <si>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</si>
  <si>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</si>
  <si>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</si>
  <si>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</si>
  <si>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</si>
  <si>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</si>
  <si>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</si>
  <si>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</si>
  <si>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</si>
  <si>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</si>
  <si>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</si>
  <si>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</si>
  <si>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</si>
  <si>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</si>
  <si>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</si>
  <si>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</si>
  <si>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</si>
  <si>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</si>
  <si>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</si>
  <si>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</si>
  <si>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</si>
  <si>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</si>
  <si>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</si>
  <si>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</si>
  <si>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</si>
  <si>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</si>
  <si>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</si>
  <si>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</si>
  <si>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</si>
  <si>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</si>
  <si>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</si>
  <si>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</si>
  <si>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</si>
  <si>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</si>
  <si>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</si>
  <si>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</si>
  <si>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</si>
  <si>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</si>
  <si>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</si>
  <si>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</si>
  <si>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</si>
  <si>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</si>
  <si>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</si>
  <si>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</si>
  <si>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</si>
  <si>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</si>
  <si>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</si>
  <si>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</si>
  <si>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</si>
  <si>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</si>
  <si>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</si>
  <si>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</si>
  <si>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</si>
  <si>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</si>
  <si>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</si>
  <si>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</si>
  <si>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</si>
  <si>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</si>
  <si>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</si>
  <si>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</si>
  <si>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</si>
  <si>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</si>
  <si>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</si>
  <si>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</si>
  <si>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</si>
  <si>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</si>
  <si>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</si>
  <si>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</si>
  <si>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</si>
  <si>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</si>
  <si>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</si>
  <si>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</si>
  <si>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</si>
  <si>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</si>
  <si>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</si>
  <si>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</si>
  <si>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</si>
  <si>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</si>
  <si>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</si>
  <si>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</si>
  <si>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</si>
  <si>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</si>
  <si>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</si>
  <si>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</si>
  <si>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</si>
  <si>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</si>
  <si>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</si>
  <si>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</si>
  <si>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</si>
  <si>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</si>
  <si>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</si>
  <si>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</si>
  <si>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</si>
  <si>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</si>
  <si>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</si>
  <si>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</si>
  <si>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</si>
  <si>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</si>
  <si>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</si>
  <si>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</si>
  <si>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</si>
  <si>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</si>
  <si>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</si>
  <si>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</si>
  <si>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</si>
  <si>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</si>
  <si>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</si>
  <si>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</si>
  <si>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</si>
  <si>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</si>
  <si>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</si>
  <si>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</si>
  <si>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</si>
  <si>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</si>
  <si>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</si>
  <si>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</si>
  <si>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</si>
  <si>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</si>
  <si>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</si>
  <si>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</si>
  <si>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</si>
  <si>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</si>
  <si>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</si>
  <si>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</si>
  <si>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</si>
  <si>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</si>
  <si>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</si>
  <si>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</si>
  <si>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</si>
  <si>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</si>
  <si>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</si>
  <si>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</si>
  <si>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</si>
  <si>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</si>
  <si>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</si>
  <si>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</si>
  <si>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</si>
  <si>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</si>
  <si>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</si>
  <si>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</si>
  <si>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</si>
  <si>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</si>
  <si>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</si>
  <si>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</si>
  <si>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</si>
  <si>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</si>
  <si>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</si>
  <si>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</si>
  <si>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</si>
  <si>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</si>
  <si>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</si>
  <si>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</si>
  <si>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</si>
  <si>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</si>
  <si>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</si>
  <si>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</si>
  <si>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</si>
  <si>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</si>
  <si>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</si>
  <si>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</si>
  <si>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</si>
  <si>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</si>
  <si>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</si>
  <si>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</si>
  <si>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</si>
  <si>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</si>
  <si>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</si>
  <si>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</si>
  <si>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</si>
  <si>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</si>
  <si>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</si>
  <si>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</si>
  <si>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</si>
  <si>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</si>
  <si>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</si>
  <si>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</si>
  <si>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</si>
  <si>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</si>
  <si>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</si>
  <si>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</si>
  <si>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</si>
  <si>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</si>
  <si>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</si>
  <si>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</si>
  <si>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</si>
  <si>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</si>
  <si>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</si>
  <si>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</si>
  <si>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</si>
  <si>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</si>
  <si>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</si>
  <si>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</si>
  <si>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</si>
  <si>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</si>
  <si>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</si>
  <si>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</si>
  <si>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</si>
  <si>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</si>
  <si>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</si>
  <si>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</si>
  <si>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</si>
  <si>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</si>
  <si>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</si>
  <si>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</si>
  <si>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</si>
  <si>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</si>
  <si>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</si>
  <si>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</si>
  <si>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</si>
  <si>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</si>
  <si>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</si>
  <si>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</si>
  <si>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</si>
  <si>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</si>
  <si>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</si>
  <si>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</si>
  <si>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</si>
  <si>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</si>
  <si>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</si>
  <si>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</si>
  <si>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</si>
  <si>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</si>
  <si>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</si>
  <si>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</si>
  <si>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</si>
  <si>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</si>
  <si>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</si>
  <si>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</si>
  <si>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</si>
  <si>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</si>
  <si>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</si>
  <si>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</si>
  <si>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</si>
  <si>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</si>
  <si>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</si>
  <si>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</si>
  <si>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</si>
  <si>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</si>
  <si>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</si>
  <si>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</si>
  <si>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Аманжолова Нұрай</t>
  </si>
  <si>
    <t>Баймуратова Ясмина</t>
  </si>
  <si>
    <t xml:space="preserve">Бартули Софья </t>
  </si>
  <si>
    <t xml:space="preserve">Голубев Артём </t>
  </si>
  <si>
    <t>Гаража Фёдор</t>
  </si>
  <si>
    <t>Ермеков Алиаскар</t>
  </si>
  <si>
    <t>Ислямбек Мирас</t>
  </si>
  <si>
    <t xml:space="preserve">Кунгурцев Николай </t>
  </si>
  <si>
    <t>Кинигопуло Александр</t>
  </si>
  <si>
    <t xml:space="preserve">Кудерская Варвара </t>
  </si>
  <si>
    <t xml:space="preserve">Курмаева Алиса </t>
  </si>
  <si>
    <t>Михальский Алекс</t>
  </si>
  <si>
    <t xml:space="preserve">Меньшиков Дмитрий </t>
  </si>
  <si>
    <t>Накастоева Раяна</t>
  </si>
  <si>
    <t>Полонкоева Аиша</t>
  </si>
  <si>
    <t>Поль Егор</t>
  </si>
  <si>
    <t>Сагатов Ерали</t>
  </si>
  <si>
    <t xml:space="preserve">Султанов Радмир </t>
  </si>
  <si>
    <t xml:space="preserve">Савилов Давид </t>
  </si>
  <si>
    <t>Сайлау Амре</t>
  </si>
  <si>
    <t xml:space="preserve">Уваров Тимур </t>
  </si>
  <si>
    <t xml:space="preserve">Утегенова Амира </t>
  </si>
  <si>
    <t>Федорова Анастасия</t>
  </si>
  <si>
    <t>Учебный год: 23-24г</t>
  </si>
  <si>
    <t>группа: Бүлдіршін</t>
  </si>
  <si>
    <t xml:space="preserve">Русаков Илья </t>
  </si>
  <si>
    <t>Период : май 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</si>
</sst>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3" fillId="0" borderId="0" xfId="0" applyFont="1"/>
    <xf numFmtId="0" fontId="6" fillId="0" borderId="0" xfId="0" applyFont="1" applyAlignment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3" t="s">
        <v>788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0" t="s">
        <v>1403</v>
      </c>
      <c r="DN2" s="90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40" t="s">
        <v>0</v>
      </c>
      <c r="B4" s="140" t="s">
        <v>170</v>
      </c>
      <c r="C4" s="120" t="s">
        <v>319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2"/>
      <c r="X4" s="115" t="s">
        <v>321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7"/>
      <c r="BH4" s="103" t="s">
        <v>871</v>
      </c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15" t="s">
        <v>324</v>
      </c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7"/>
      <c r="DA4" s="91" t="s">
        <v>326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3"/>
    </row>
    <row r="5" spans="1:119" ht="15.6" customHeight="1" x14ac:dyDescent="0.25">
      <c r="A5" s="140"/>
      <c r="B5" s="140"/>
      <c r="C5" s="123" t="s">
        <v>320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30" t="s">
        <v>322</v>
      </c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2"/>
      <c r="AS5" s="127" t="s">
        <v>323</v>
      </c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9"/>
      <c r="BH5" s="104" t="s">
        <v>32</v>
      </c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13" t="s">
        <v>325</v>
      </c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8" t="s">
        <v>43</v>
      </c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00" t="s">
        <v>327</v>
      </c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2"/>
    </row>
    <row r="6" spans="1:119" ht="15" customHeight="1" x14ac:dyDescent="0.25">
      <c r="A6" s="140"/>
      <c r="B6" s="140"/>
      <c r="C6" s="115" t="s">
        <v>794</v>
      </c>
      <c r="D6" s="116"/>
      <c r="E6" s="116"/>
      <c r="F6" s="116"/>
      <c r="G6" s="116"/>
      <c r="H6" s="116"/>
      <c r="I6" s="116"/>
      <c r="J6" s="116"/>
      <c r="K6" s="116"/>
      <c r="L6" s="103" t="s">
        <v>811</v>
      </c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5" t="s">
        <v>794</v>
      </c>
      <c r="Y6" s="105"/>
      <c r="Z6" s="105"/>
      <c r="AA6" s="105"/>
      <c r="AB6" s="105"/>
      <c r="AC6" s="105"/>
      <c r="AD6" s="105"/>
      <c r="AE6" s="105"/>
      <c r="AF6" s="105"/>
      <c r="AG6" s="103" t="s">
        <v>811</v>
      </c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5" t="s">
        <v>794</v>
      </c>
      <c r="AT6" s="105"/>
      <c r="AU6" s="105"/>
      <c r="AV6" s="105"/>
      <c r="AW6" s="105"/>
      <c r="AX6" s="105"/>
      <c r="AY6" s="103" t="s">
        <v>811</v>
      </c>
      <c r="AZ6" s="103"/>
      <c r="BA6" s="103"/>
      <c r="BB6" s="103"/>
      <c r="BC6" s="103"/>
      <c r="BD6" s="103"/>
      <c r="BE6" s="103"/>
      <c r="BF6" s="103"/>
      <c r="BG6" s="103"/>
      <c r="BH6" s="105" t="s">
        <v>794</v>
      </c>
      <c r="BI6" s="105"/>
      <c r="BJ6" s="105"/>
      <c r="BK6" s="105"/>
      <c r="BL6" s="105"/>
      <c r="BM6" s="105"/>
      <c r="BN6" s="103" t="s">
        <v>811</v>
      </c>
      <c r="BO6" s="103"/>
      <c r="BP6" s="103"/>
      <c r="BQ6" s="103"/>
      <c r="BR6" s="103"/>
      <c r="BS6" s="103"/>
      <c r="BT6" s="103"/>
      <c r="BU6" s="103"/>
      <c r="BV6" s="103"/>
      <c r="BW6" s="105" t="s">
        <v>794</v>
      </c>
      <c r="BX6" s="105"/>
      <c r="BY6" s="105"/>
      <c r="BZ6" s="105"/>
      <c r="CA6" s="105"/>
      <c r="CB6" s="105"/>
      <c r="CC6" s="103" t="s">
        <v>811</v>
      </c>
      <c r="CD6" s="103"/>
      <c r="CE6" s="103"/>
      <c r="CF6" s="103"/>
      <c r="CG6" s="103"/>
      <c r="CH6" s="103"/>
      <c r="CI6" s="94" t="s">
        <v>794</v>
      </c>
      <c r="CJ6" s="95"/>
      <c r="CK6" s="95"/>
      <c r="CL6" s="95"/>
      <c r="CM6" s="95"/>
      <c r="CN6" s="95"/>
      <c r="CO6" s="95"/>
      <c r="CP6" s="95"/>
      <c r="CQ6" s="95"/>
      <c r="CR6" s="116" t="s">
        <v>811</v>
      </c>
      <c r="CS6" s="116"/>
      <c r="CT6" s="116"/>
      <c r="CU6" s="116"/>
      <c r="CV6" s="116"/>
      <c r="CW6" s="116"/>
      <c r="CX6" s="116"/>
      <c r="CY6" s="116"/>
      <c r="CZ6" s="117"/>
      <c r="DA6" s="94" t="s">
        <v>794</v>
      </c>
      <c r="DB6" s="95"/>
      <c r="DC6" s="95"/>
      <c r="DD6" s="95"/>
      <c r="DE6" s="95"/>
      <c r="DF6" s="96"/>
      <c r="DG6" s="97" t="s">
        <v>811</v>
      </c>
      <c r="DH6" s="98"/>
      <c r="DI6" s="98"/>
      <c r="DJ6" s="98"/>
      <c r="DK6" s="98"/>
      <c r="DL6" s="98"/>
      <c r="DM6" s="98"/>
      <c r="DN6" s="98"/>
      <c r="DO6" s="99"/>
    </row>
    <row r="7" spans="1:119" ht="10.15" hidden="1" customHeight="1" x14ac:dyDescent="0.25">
      <c r="A7" s="140"/>
      <c r="B7" s="140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40"/>
      <c r="B8" s="140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40"/>
      <c r="B9" s="140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40"/>
      <c r="B10" s="140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40"/>
      <c r="B11" s="140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40"/>
      <c r="B12" s="140"/>
      <c r="C12" s="125" t="s">
        <v>13</v>
      </c>
      <c r="D12" s="89" t="s">
        <v>2</v>
      </c>
      <c r="E12" s="89" t="s">
        <v>3</v>
      </c>
      <c r="F12" s="89" t="s">
        <v>17</v>
      </c>
      <c r="G12" s="89" t="s">
        <v>4</v>
      </c>
      <c r="H12" s="89" t="s">
        <v>5</v>
      </c>
      <c r="I12" s="89" t="s">
        <v>14</v>
      </c>
      <c r="J12" s="89" t="s">
        <v>6</v>
      </c>
      <c r="K12" s="89" t="s">
        <v>7</v>
      </c>
      <c r="L12" s="89" t="s">
        <v>18</v>
      </c>
      <c r="M12" s="89" t="s">
        <v>6</v>
      </c>
      <c r="N12" s="89" t="s">
        <v>7</v>
      </c>
      <c r="O12" s="89" t="s">
        <v>15</v>
      </c>
      <c r="P12" s="89" t="s">
        <v>8</v>
      </c>
      <c r="Q12" s="89" t="s">
        <v>1</v>
      </c>
      <c r="R12" s="89" t="s">
        <v>16</v>
      </c>
      <c r="S12" s="89" t="s">
        <v>3</v>
      </c>
      <c r="T12" s="89" t="s">
        <v>9</v>
      </c>
      <c r="U12" s="89" t="s">
        <v>19</v>
      </c>
      <c r="V12" s="89" t="s">
        <v>3</v>
      </c>
      <c r="W12" s="89" t="s">
        <v>9</v>
      </c>
      <c r="X12" s="89" t="s">
        <v>20</v>
      </c>
      <c r="Y12" s="89"/>
      <c r="Z12" s="89"/>
      <c r="AA12" s="123" t="s">
        <v>21</v>
      </c>
      <c r="AB12" s="124"/>
      <c r="AC12" s="125"/>
      <c r="AD12" s="123" t="s">
        <v>22</v>
      </c>
      <c r="AE12" s="124"/>
      <c r="AF12" s="125"/>
      <c r="AG12" s="89" t="s">
        <v>23</v>
      </c>
      <c r="AH12" s="89"/>
      <c r="AI12" s="89"/>
      <c r="AJ12" s="89" t="s">
        <v>24</v>
      </c>
      <c r="AK12" s="89"/>
      <c r="AL12" s="89"/>
      <c r="AM12" s="89" t="s">
        <v>25</v>
      </c>
      <c r="AN12" s="89"/>
      <c r="AO12" s="89"/>
      <c r="AP12" s="85" t="s">
        <v>26</v>
      </c>
      <c r="AQ12" s="85"/>
      <c r="AR12" s="85"/>
      <c r="AS12" s="89" t="s">
        <v>27</v>
      </c>
      <c r="AT12" s="89"/>
      <c r="AU12" s="89"/>
      <c r="AV12" s="89" t="s">
        <v>28</v>
      </c>
      <c r="AW12" s="89"/>
      <c r="AX12" s="89"/>
      <c r="AY12" s="85" t="s">
        <v>29</v>
      </c>
      <c r="AZ12" s="85"/>
      <c r="BA12" s="85"/>
      <c r="BB12" s="89" t="s">
        <v>30</v>
      </c>
      <c r="BC12" s="89"/>
      <c r="BD12" s="89"/>
      <c r="BE12" s="89" t="s">
        <v>31</v>
      </c>
      <c r="BF12" s="89"/>
      <c r="BG12" s="89"/>
      <c r="BH12" s="86" t="s">
        <v>172</v>
      </c>
      <c r="BI12" s="87"/>
      <c r="BJ12" s="88"/>
      <c r="BK12" s="86" t="s">
        <v>173</v>
      </c>
      <c r="BL12" s="87"/>
      <c r="BM12" s="88"/>
      <c r="BN12" s="86" t="s">
        <v>174</v>
      </c>
      <c r="BO12" s="87"/>
      <c r="BP12" s="88"/>
      <c r="BQ12" s="85" t="s">
        <v>175</v>
      </c>
      <c r="BR12" s="85"/>
      <c r="BS12" s="85"/>
      <c r="BT12" s="85" t="s">
        <v>176</v>
      </c>
      <c r="BU12" s="85"/>
      <c r="BV12" s="85"/>
      <c r="BW12" s="85" t="s">
        <v>33</v>
      </c>
      <c r="BX12" s="85"/>
      <c r="BY12" s="85"/>
      <c r="BZ12" s="85" t="s">
        <v>34</v>
      </c>
      <c r="CA12" s="85"/>
      <c r="CB12" s="85"/>
      <c r="CC12" s="85" t="s">
        <v>35</v>
      </c>
      <c r="CD12" s="85"/>
      <c r="CE12" s="85"/>
      <c r="CF12" s="85" t="s">
        <v>36</v>
      </c>
      <c r="CG12" s="85"/>
      <c r="CH12" s="85"/>
      <c r="CI12" s="85" t="s">
        <v>37</v>
      </c>
      <c r="CJ12" s="85"/>
      <c r="CK12" s="85"/>
      <c r="CL12" s="85" t="s">
        <v>38</v>
      </c>
      <c r="CM12" s="85"/>
      <c r="CN12" s="85"/>
      <c r="CO12" s="85" t="s">
        <v>39</v>
      </c>
      <c r="CP12" s="85"/>
      <c r="CQ12" s="85"/>
      <c r="CR12" s="85" t="s">
        <v>40</v>
      </c>
      <c r="CS12" s="85"/>
      <c r="CT12" s="85"/>
      <c r="CU12" s="85" t="s">
        <v>41</v>
      </c>
      <c r="CV12" s="85"/>
      <c r="CW12" s="85"/>
      <c r="CX12" s="85" t="s">
        <v>42</v>
      </c>
      <c r="CY12" s="85"/>
      <c r="CZ12" s="85"/>
      <c r="DA12" s="85" t="s">
        <v>177</v>
      </c>
      <c r="DB12" s="85"/>
      <c r="DC12" s="85"/>
      <c r="DD12" s="85" t="s">
        <v>178</v>
      </c>
      <c r="DE12" s="85"/>
      <c r="DF12" s="85"/>
      <c r="DG12" s="85" t="s">
        <v>179</v>
      </c>
      <c r="DH12" s="85"/>
      <c r="DI12" s="85"/>
      <c r="DJ12" s="85" t="s">
        <v>180</v>
      </c>
      <c r="DK12" s="85"/>
      <c r="DL12" s="85"/>
      <c r="DM12" s="85" t="s">
        <v>181</v>
      </c>
      <c r="DN12" s="85"/>
      <c r="DO12" s="85"/>
    </row>
    <row r="13" spans="1:119" ht="56.25" customHeight="1" x14ac:dyDescent="0.25">
      <c r="A13" s="140"/>
      <c r="B13" s="141"/>
      <c r="C13" s="134" t="s">
        <v>793</v>
      </c>
      <c r="D13" s="134"/>
      <c r="E13" s="134"/>
      <c r="F13" s="134" t="s">
        <v>1391</v>
      </c>
      <c r="G13" s="134"/>
      <c r="H13" s="134"/>
      <c r="I13" s="134" t="s">
        <v>187</v>
      </c>
      <c r="J13" s="134"/>
      <c r="K13" s="134"/>
      <c r="L13" s="126" t="s">
        <v>797</v>
      </c>
      <c r="M13" s="126"/>
      <c r="N13" s="126"/>
      <c r="O13" s="126" t="s">
        <v>798</v>
      </c>
      <c r="P13" s="126"/>
      <c r="Q13" s="126"/>
      <c r="R13" s="126" t="s">
        <v>801</v>
      </c>
      <c r="S13" s="126"/>
      <c r="T13" s="126"/>
      <c r="U13" s="126" t="s">
        <v>803</v>
      </c>
      <c r="V13" s="126"/>
      <c r="W13" s="126"/>
      <c r="X13" s="126" t="s">
        <v>804</v>
      </c>
      <c r="Y13" s="126"/>
      <c r="Z13" s="126"/>
      <c r="AA13" s="135" t="s">
        <v>806</v>
      </c>
      <c r="AB13" s="135"/>
      <c r="AC13" s="135"/>
      <c r="AD13" s="126" t="s">
        <v>807</v>
      </c>
      <c r="AE13" s="126"/>
      <c r="AF13" s="126"/>
      <c r="AG13" s="135" t="s">
        <v>812</v>
      </c>
      <c r="AH13" s="135"/>
      <c r="AI13" s="135"/>
      <c r="AJ13" s="126" t="s">
        <v>814</v>
      </c>
      <c r="AK13" s="126"/>
      <c r="AL13" s="126"/>
      <c r="AM13" s="126" t="s">
        <v>818</v>
      </c>
      <c r="AN13" s="126"/>
      <c r="AO13" s="126"/>
      <c r="AP13" s="126" t="s">
        <v>821</v>
      </c>
      <c r="AQ13" s="126"/>
      <c r="AR13" s="126"/>
      <c r="AS13" s="126" t="s">
        <v>824</v>
      </c>
      <c r="AT13" s="126"/>
      <c r="AU13" s="126"/>
      <c r="AV13" s="126" t="s">
        <v>825</v>
      </c>
      <c r="AW13" s="126"/>
      <c r="AX13" s="126"/>
      <c r="AY13" s="126" t="s">
        <v>827</v>
      </c>
      <c r="AZ13" s="126"/>
      <c r="BA13" s="126"/>
      <c r="BB13" s="126" t="s">
        <v>213</v>
      </c>
      <c r="BC13" s="126"/>
      <c r="BD13" s="126"/>
      <c r="BE13" s="126" t="s">
        <v>830</v>
      </c>
      <c r="BF13" s="126"/>
      <c r="BG13" s="126"/>
      <c r="BH13" s="126" t="s">
        <v>215</v>
      </c>
      <c r="BI13" s="126"/>
      <c r="BJ13" s="126"/>
      <c r="BK13" s="135" t="s">
        <v>832</v>
      </c>
      <c r="BL13" s="135"/>
      <c r="BM13" s="135"/>
      <c r="BN13" s="126" t="s">
        <v>835</v>
      </c>
      <c r="BO13" s="126"/>
      <c r="BP13" s="126"/>
      <c r="BQ13" s="134" t="s">
        <v>219</v>
      </c>
      <c r="BR13" s="134"/>
      <c r="BS13" s="134"/>
      <c r="BT13" s="126" t="s">
        <v>224</v>
      </c>
      <c r="BU13" s="126"/>
      <c r="BV13" s="126"/>
      <c r="BW13" s="126" t="s">
        <v>838</v>
      </c>
      <c r="BX13" s="126"/>
      <c r="BY13" s="126"/>
      <c r="BZ13" s="126" t="s">
        <v>840</v>
      </c>
      <c r="CA13" s="126"/>
      <c r="CB13" s="126"/>
      <c r="CC13" s="126" t="s">
        <v>841</v>
      </c>
      <c r="CD13" s="126"/>
      <c r="CE13" s="126"/>
      <c r="CF13" s="126" t="s">
        <v>845</v>
      </c>
      <c r="CG13" s="126"/>
      <c r="CH13" s="126"/>
      <c r="CI13" s="126" t="s">
        <v>849</v>
      </c>
      <c r="CJ13" s="126"/>
      <c r="CK13" s="126"/>
      <c r="CL13" s="126" t="s">
        <v>852</v>
      </c>
      <c r="CM13" s="126"/>
      <c r="CN13" s="126"/>
      <c r="CO13" s="126" t="s">
        <v>853</v>
      </c>
      <c r="CP13" s="126"/>
      <c r="CQ13" s="126"/>
      <c r="CR13" s="126" t="s">
        <v>854</v>
      </c>
      <c r="CS13" s="126"/>
      <c r="CT13" s="126"/>
      <c r="CU13" s="126" t="s">
        <v>855</v>
      </c>
      <c r="CV13" s="126"/>
      <c r="CW13" s="126"/>
      <c r="CX13" s="126" t="s">
        <v>856</v>
      </c>
      <c r="CY13" s="126"/>
      <c r="CZ13" s="126"/>
      <c r="DA13" s="126" t="s">
        <v>858</v>
      </c>
      <c r="DB13" s="126"/>
      <c r="DC13" s="126"/>
      <c r="DD13" s="126" t="s">
        <v>237</v>
      </c>
      <c r="DE13" s="126"/>
      <c r="DF13" s="126"/>
      <c r="DG13" s="126" t="s">
        <v>862</v>
      </c>
      <c r="DH13" s="126"/>
      <c r="DI13" s="126"/>
      <c r="DJ13" s="126" t="s">
        <v>241</v>
      </c>
      <c r="DK13" s="126"/>
      <c r="DL13" s="126"/>
      <c r="DM13" s="126" t="s">
        <v>243</v>
      </c>
      <c r="DN13" s="126"/>
      <c r="DO13" s="126"/>
    </row>
    <row r="14" spans="1:119" ht="154.5" customHeight="1" x14ac:dyDescent="0.25">
      <c r="A14" s="140"/>
      <c r="B14" s="141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6" t="s">
        <v>171</v>
      </c>
      <c r="B40" s="137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8" t="s">
        <v>786</v>
      </c>
      <c r="B41" s="139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6" t="s">
        <v>1393</v>
      </c>
      <c r="C43" s="107"/>
      <c r="D43" s="107"/>
      <c r="E43" s="108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9" t="s">
        <v>322</v>
      </c>
      <c r="E48" s="109"/>
      <c r="F48" s="110" t="s">
        <v>1392</v>
      </c>
      <c r="G48" s="110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1" t="s">
        <v>325</v>
      </c>
      <c r="E57" s="112"/>
      <c r="F57" s="91" t="s">
        <v>43</v>
      </c>
      <c r="G57" s="93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3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0" t="s">
        <v>1403</v>
      </c>
      <c r="DQ2" s="90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40" t="s">
        <v>0</v>
      </c>
      <c r="B4" s="140" t="s">
        <v>170</v>
      </c>
      <c r="C4" s="120" t="s">
        <v>319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15" t="s">
        <v>321</v>
      </c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03" t="s">
        <v>871</v>
      </c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3" t="s">
        <v>333</v>
      </c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</row>
    <row r="5" spans="1:122" ht="15.75" customHeight="1" x14ac:dyDescent="0.25">
      <c r="A5" s="140"/>
      <c r="B5" s="140"/>
      <c r="C5" s="124" t="s">
        <v>320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44" t="s">
        <v>322</v>
      </c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04" t="s">
        <v>323</v>
      </c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30" t="s">
        <v>32</v>
      </c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2"/>
      <c r="AY5" s="130" t="s">
        <v>330</v>
      </c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2"/>
      <c r="BK5" s="148" t="s">
        <v>325</v>
      </c>
      <c r="BL5" s="148"/>
      <c r="BM5" s="148"/>
      <c r="BN5" s="148"/>
      <c r="BO5" s="148"/>
      <c r="BP5" s="148"/>
      <c r="BQ5" s="148"/>
      <c r="BR5" s="148"/>
      <c r="BS5" s="148"/>
      <c r="BT5" s="148"/>
      <c r="BU5" s="148"/>
      <c r="BV5" s="148"/>
      <c r="BW5" s="148" t="s">
        <v>331</v>
      </c>
      <c r="BX5" s="148"/>
      <c r="BY5" s="148"/>
      <c r="BZ5" s="148"/>
      <c r="CA5" s="148"/>
      <c r="CB5" s="148"/>
      <c r="CC5" s="148"/>
      <c r="CD5" s="148"/>
      <c r="CE5" s="148"/>
      <c r="CF5" s="148"/>
      <c r="CG5" s="148"/>
      <c r="CH5" s="148"/>
      <c r="CI5" s="127" t="s">
        <v>332</v>
      </c>
      <c r="CJ5" s="128"/>
      <c r="CK5" s="128"/>
      <c r="CL5" s="128"/>
      <c r="CM5" s="128"/>
      <c r="CN5" s="128"/>
      <c r="CO5" s="128"/>
      <c r="CP5" s="128"/>
      <c r="CQ5" s="128"/>
      <c r="CR5" s="128"/>
      <c r="CS5" s="128"/>
      <c r="CT5" s="129"/>
      <c r="CU5" s="118" t="s">
        <v>43</v>
      </c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49"/>
      <c r="DG5" s="104" t="s">
        <v>327</v>
      </c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</row>
    <row r="6" spans="1:122" ht="0.75" customHeight="1" x14ac:dyDescent="0.25">
      <c r="A6" s="140"/>
      <c r="B6" s="14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40"/>
      <c r="B7" s="14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40"/>
      <c r="B8" s="14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40"/>
      <c r="B9" s="14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40"/>
      <c r="B10" s="140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40"/>
      <c r="B11" s="140"/>
      <c r="C11" s="125" t="s">
        <v>45</v>
      </c>
      <c r="D11" s="89" t="s">
        <v>2</v>
      </c>
      <c r="E11" s="89" t="s">
        <v>3</v>
      </c>
      <c r="F11" s="89" t="s">
        <v>46</v>
      </c>
      <c r="G11" s="89" t="s">
        <v>8</v>
      </c>
      <c r="H11" s="89" t="s">
        <v>1</v>
      </c>
      <c r="I11" s="123" t="s">
        <v>47</v>
      </c>
      <c r="J11" s="124"/>
      <c r="K11" s="124"/>
      <c r="L11" s="123" t="s">
        <v>48</v>
      </c>
      <c r="M11" s="124"/>
      <c r="N11" s="124"/>
      <c r="O11" s="144" t="s">
        <v>54</v>
      </c>
      <c r="P11" s="144"/>
      <c r="Q11" s="144"/>
      <c r="R11" s="144" t="s">
        <v>2</v>
      </c>
      <c r="S11" s="144"/>
      <c r="T11" s="144"/>
      <c r="U11" s="144" t="s">
        <v>55</v>
      </c>
      <c r="V11" s="144"/>
      <c r="W11" s="144"/>
      <c r="X11" s="144" t="s">
        <v>9</v>
      </c>
      <c r="Y11" s="144"/>
      <c r="Z11" s="144"/>
      <c r="AA11" s="144" t="s">
        <v>4</v>
      </c>
      <c r="AB11" s="144"/>
      <c r="AC11" s="144"/>
      <c r="AD11" s="104" t="s">
        <v>5</v>
      </c>
      <c r="AE11" s="104"/>
      <c r="AF11" s="104"/>
      <c r="AG11" s="144" t="s">
        <v>12</v>
      </c>
      <c r="AH11" s="144"/>
      <c r="AI11" s="144"/>
      <c r="AJ11" s="144" t="s">
        <v>6</v>
      </c>
      <c r="AK11" s="144"/>
      <c r="AL11" s="144"/>
      <c r="AM11" s="104" t="s">
        <v>334</v>
      </c>
      <c r="AN11" s="104"/>
      <c r="AO11" s="104"/>
      <c r="AP11" s="104" t="s">
        <v>335</v>
      </c>
      <c r="AQ11" s="104"/>
      <c r="AR11" s="104"/>
      <c r="AS11" s="104" t="s">
        <v>336</v>
      </c>
      <c r="AT11" s="104"/>
      <c r="AU11" s="104"/>
      <c r="AV11" s="104" t="s">
        <v>337</v>
      </c>
      <c r="AW11" s="104"/>
      <c r="AX11" s="104"/>
      <c r="AY11" s="104" t="s">
        <v>49</v>
      </c>
      <c r="AZ11" s="104"/>
      <c r="BA11" s="104"/>
      <c r="BB11" s="104" t="s">
        <v>50</v>
      </c>
      <c r="BC11" s="104"/>
      <c r="BD11" s="104"/>
      <c r="BE11" s="104" t="s">
        <v>51</v>
      </c>
      <c r="BF11" s="104"/>
      <c r="BG11" s="104"/>
      <c r="BH11" s="104" t="s">
        <v>52</v>
      </c>
      <c r="BI11" s="104"/>
      <c r="BJ11" s="104"/>
      <c r="BK11" s="104" t="s">
        <v>53</v>
      </c>
      <c r="BL11" s="104"/>
      <c r="BM11" s="104"/>
      <c r="BN11" s="104" t="s">
        <v>56</v>
      </c>
      <c r="BO11" s="104"/>
      <c r="BP11" s="104"/>
      <c r="BQ11" s="104" t="s">
        <v>57</v>
      </c>
      <c r="BR11" s="104"/>
      <c r="BS11" s="104"/>
      <c r="BT11" s="104" t="s">
        <v>58</v>
      </c>
      <c r="BU11" s="104"/>
      <c r="BV11" s="104"/>
      <c r="BW11" s="104" t="s">
        <v>59</v>
      </c>
      <c r="BX11" s="104"/>
      <c r="BY11" s="104"/>
      <c r="BZ11" s="104" t="s">
        <v>338</v>
      </c>
      <c r="CA11" s="104"/>
      <c r="CB11" s="104"/>
      <c r="CC11" s="104" t="s">
        <v>339</v>
      </c>
      <c r="CD11" s="104"/>
      <c r="CE11" s="104"/>
      <c r="CF11" s="104" t="s">
        <v>340</v>
      </c>
      <c r="CG11" s="104"/>
      <c r="CH11" s="104"/>
      <c r="CI11" s="104" t="s">
        <v>341</v>
      </c>
      <c r="CJ11" s="104"/>
      <c r="CK11" s="104"/>
      <c r="CL11" s="104" t="s">
        <v>342</v>
      </c>
      <c r="CM11" s="104"/>
      <c r="CN11" s="104"/>
      <c r="CO11" s="104" t="s">
        <v>343</v>
      </c>
      <c r="CP11" s="104"/>
      <c r="CQ11" s="104"/>
      <c r="CR11" s="104" t="s">
        <v>344</v>
      </c>
      <c r="CS11" s="104"/>
      <c r="CT11" s="104"/>
      <c r="CU11" s="104" t="s">
        <v>345</v>
      </c>
      <c r="CV11" s="104"/>
      <c r="CW11" s="104"/>
      <c r="CX11" s="104" t="s">
        <v>346</v>
      </c>
      <c r="CY11" s="104"/>
      <c r="CZ11" s="104"/>
      <c r="DA11" s="104" t="s">
        <v>347</v>
      </c>
      <c r="DB11" s="104"/>
      <c r="DC11" s="104"/>
      <c r="DD11" s="104" t="s">
        <v>348</v>
      </c>
      <c r="DE11" s="104"/>
      <c r="DF11" s="104"/>
      <c r="DG11" s="104" t="s">
        <v>349</v>
      </c>
      <c r="DH11" s="104"/>
      <c r="DI11" s="104"/>
      <c r="DJ11" s="104" t="s">
        <v>350</v>
      </c>
      <c r="DK11" s="104"/>
      <c r="DL11" s="104"/>
      <c r="DM11" s="104" t="s">
        <v>351</v>
      </c>
      <c r="DN11" s="104"/>
      <c r="DO11" s="104"/>
      <c r="DP11" s="104" t="s">
        <v>352</v>
      </c>
      <c r="DQ11" s="104"/>
      <c r="DR11" s="104"/>
    </row>
    <row r="12" spans="1:122" ht="51" customHeight="1" x14ac:dyDescent="0.25">
      <c r="A12" s="140"/>
      <c r="B12" s="141"/>
      <c r="C12" s="126" t="s">
        <v>872</v>
      </c>
      <c r="D12" s="126"/>
      <c r="E12" s="126"/>
      <c r="F12" s="126" t="s">
        <v>876</v>
      </c>
      <c r="G12" s="126"/>
      <c r="H12" s="126"/>
      <c r="I12" s="126" t="s">
        <v>249</v>
      </c>
      <c r="J12" s="126"/>
      <c r="K12" s="126"/>
      <c r="L12" s="126" t="s">
        <v>251</v>
      </c>
      <c r="M12" s="126"/>
      <c r="N12" s="126"/>
      <c r="O12" s="126" t="s">
        <v>880</v>
      </c>
      <c r="P12" s="126"/>
      <c r="Q12" s="126"/>
      <c r="R12" s="126" t="s">
        <v>881</v>
      </c>
      <c r="S12" s="126"/>
      <c r="T12" s="126"/>
      <c r="U12" s="126" t="s">
        <v>883</v>
      </c>
      <c r="V12" s="126"/>
      <c r="W12" s="126"/>
      <c r="X12" s="126" t="s">
        <v>886</v>
      </c>
      <c r="Y12" s="126"/>
      <c r="Z12" s="126"/>
      <c r="AA12" s="126" t="s">
        <v>889</v>
      </c>
      <c r="AB12" s="126"/>
      <c r="AC12" s="126"/>
      <c r="AD12" s="126" t="s">
        <v>264</v>
      </c>
      <c r="AE12" s="126"/>
      <c r="AF12" s="126"/>
      <c r="AG12" s="126" t="s">
        <v>892</v>
      </c>
      <c r="AH12" s="126"/>
      <c r="AI12" s="126"/>
      <c r="AJ12" s="126" t="s">
        <v>894</v>
      </c>
      <c r="AK12" s="126"/>
      <c r="AL12" s="126"/>
      <c r="AM12" s="126" t="s">
        <v>895</v>
      </c>
      <c r="AN12" s="126"/>
      <c r="AO12" s="126"/>
      <c r="AP12" s="134" t="s">
        <v>436</v>
      </c>
      <c r="AQ12" s="134"/>
      <c r="AR12" s="134"/>
      <c r="AS12" s="134" t="s">
        <v>899</v>
      </c>
      <c r="AT12" s="134"/>
      <c r="AU12" s="134"/>
      <c r="AV12" s="134" t="s">
        <v>903</v>
      </c>
      <c r="AW12" s="134"/>
      <c r="AX12" s="134"/>
      <c r="AY12" s="134" t="s">
        <v>905</v>
      </c>
      <c r="AZ12" s="134"/>
      <c r="BA12" s="134"/>
      <c r="BB12" s="134" t="s">
        <v>908</v>
      </c>
      <c r="BC12" s="134"/>
      <c r="BD12" s="134"/>
      <c r="BE12" s="134" t="s">
        <v>909</v>
      </c>
      <c r="BF12" s="134"/>
      <c r="BG12" s="134"/>
      <c r="BH12" s="134" t="s">
        <v>910</v>
      </c>
      <c r="BI12" s="134"/>
      <c r="BJ12" s="134"/>
      <c r="BK12" s="134" t="s">
        <v>911</v>
      </c>
      <c r="BL12" s="134"/>
      <c r="BM12" s="134"/>
      <c r="BN12" s="134" t="s">
        <v>913</v>
      </c>
      <c r="BO12" s="134"/>
      <c r="BP12" s="134"/>
      <c r="BQ12" s="134" t="s">
        <v>914</v>
      </c>
      <c r="BR12" s="134"/>
      <c r="BS12" s="134"/>
      <c r="BT12" s="134" t="s">
        <v>915</v>
      </c>
      <c r="BU12" s="134"/>
      <c r="BV12" s="134"/>
      <c r="BW12" s="134" t="s">
        <v>918</v>
      </c>
      <c r="BX12" s="134"/>
      <c r="BY12" s="134"/>
      <c r="BZ12" s="134" t="s">
        <v>919</v>
      </c>
      <c r="CA12" s="134"/>
      <c r="CB12" s="134"/>
      <c r="CC12" s="134" t="s">
        <v>923</v>
      </c>
      <c r="CD12" s="134"/>
      <c r="CE12" s="134"/>
      <c r="CF12" s="134" t="s">
        <v>926</v>
      </c>
      <c r="CG12" s="134"/>
      <c r="CH12" s="134"/>
      <c r="CI12" s="134" t="s">
        <v>927</v>
      </c>
      <c r="CJ12" s="134"/>
      <c r="CK12" s="134"/>
      <c r="CL12" s="134" t="s">
        <v>929</v>
      </c>
      <c r="CM12" s="134"/>
      <c r="CN12" s="134"/>
      <c r="CO12" s="134" t="s">
        <v>930</v>
      </c>
      <c r="CP12" s="134"/>
      <c r="CQ12" s="134"/>
      <c r="CR12" s="134" t="s">
        <v>932</v>
      </c>
      <c r="CS12" s="134"/>
      <c r="CT12" s="134"/>
      <c r="CU12" s="134" t="s">
        <v>933</v>
      </c>
      <c r="CV12" s="134"/>
      <c r="CW12" s="134"/>
      <c r="CX12" s="134" t="s">
        <v>934</v>
      </c>
      <c r="CY12" s="134"/>
      <c r="CZ12" s="134"/>
      <c r="DA12" s="134" t="s">
        <v>935</v>
      </c>
      <c r="DB12" s="134"/>
      <c r="DC12" s="134"/>
      <c r="DD12" s="134" t="s">
        <v>936</v>
      </c>
      <c r="DE12" s="134"/>
      <c r="DF12" s="134"/>
      <c r="DG12" s="135" t="s">
        <v>938</v>
      </c>
      <c r="DH12" s="135"/>
      <c r="DI12" s="135"/>
      <c r="DJ12" s="135" t="s">
        <v>942</v>
      </c>
      <c r="DK12" s="135"/>
      <c r="DL12" s="135"/>
      <c r="DM12" s="126" t="s">
        <v>945</v>
      </c>
      <c r="DN12" s="126"/>
      <c r="DO12" s="126"/>
      <c r="DP12" s="126" t="s">
        <v>947</v>
      </c>
      <c r="DQ12" s="126"/>
      <c r="DR12" s="126"/>
    </row>
    <row r="13" spans="1:122" ht="102.75" customHeight="1" x14ac:dyDescent="0.25">
      <c r="A13" s="140"/>
      <c r="B13" s="141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6" t="s">
        <v>171</v>
      </c>
      <c r="B39" s="13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8" t="s">
        <v>785</v>
      </c>
      <c r="B40" s="139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2" t="s">
        <v>1393</v>
      </c>
      <c r="C42" s="142"/>
      <c r="D42" s="142"/>
      <c r="E42" s="142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9" t="s">
        <v>322</v>
      </c>
      <c r="E47" s="109"/>
      <c r="F47" s="110" t="s">
        <v>323</v>
      </c>
      <c r="G47" s="110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9" t="s">
        <v>330</v>
      </c>
      <c r="E56" s="109"/>
      <c r="F56" s="109" t="s">
        <v>325</v>
      </c>
      <c r="G56" s="109"/>
      <c r="H56" s="143" t="s">
        <v>331</v>
      </c>
      <c r="I56" s="143"/>
      <c r="J56" s="143" t="s">
        <v>332</v>
      </c>
      <c r="K56" s="143"/>
      <c r="L56" s="143" t="s">
        <v>43</v>
      </c>
      <c r="M56" s="143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3"/>
  <sheetViews>
    <sheetView tabSelected="1" topLeftCell="A40" workbookViewId="0">
      <selection activeCell="O59" sqref="O59"/>
    </sheetView>
  </sheetViews>
  <sheetFormatPr defaultRowHeight="15" x14ac:dyDescent="0.25"/>
  <cols>
    <col min="2" max="2" width="24.140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152" t="s">
        <v>1435</v>
      </c>
      <c r="C2" s="152"/>
      <c r="D2" s="7"/>
      <c r="E2" s="152" t="s">
        <v>1436</v>
      </c>
      <c r="F2" s="152"/>
      <c r="G2" s="152"/>
      <c r="H2" s="7"/>
      <c r="I2" s="152" t="s">
        <v>1438</v>
      </c>
      <c r="J2" s="152"/>
      <c r="K2" s="152"/>
      <c r="L2" s="7"/>
      <c r="M2" s="84"/>
      <c r="N2" s="84"/>
      <c r="O2" s="84"/>
      <c r="P2" s="7"/>
      <c r="Q2" s="7"/>
      <c r="R2" s="7"/>
      <c r="S2" s="7"/>
      <c r="T2" s="7"/>
      <c r="U2" s="7"/>
      <c r="V2" s="7"/>
      <c r="FI2" s="90" t="s">
        <v>1403</v>
      </c>
      <c r="FJ2" s="90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40" t="s">
        <v>0</v>
      </c>
      <c r="B4" s="140" t="s">
        <v>170</v>
      </c>
      <c r="C4" s="164" t="s">
        <v>319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15" t="s">
        <v>321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103" t="s">
        <v>871</v>
      </c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3" t="s">
        <v>326</v>
      </c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</row>
    <row r="5" spans="1:167" ht="15.75" customHeight="1" x14ac:dyDescent="0.25">
      <c r="A5" s="140"/>
      <c r="B5" s="140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30" t="s">
        <v>322</v>
      </c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2"/>
      <c r="AG5" s="127" t="s">
        <v>323</v>
      </c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9"/>
      <c r="AV5" s="127" t="s">
        <v>378</v>
      </c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30" t="s">
        <v>379</v>
      </c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2"/>
      <c r="BZ5" s="130" t="s">
        <v>330</v>
      </c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2"/>
      <c r="CO5" s="148" t="s">
        <v>325</v>
      </c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04" t="s">
        <v>331</v>
      </c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27" t="s">
        <v>332</v>
      </c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9"/>
      <c r="EH5" s="161" t="s">
        <v>43</v>
      </c>
      <c r="EI5" s="162"/>
      <c r="EJ5" s="162"/>
      <c r="EK5" s="162"/>
      <c r="EL5" s="162"/>
      <c r="EM5" s="162"/>
      <c r="EN5" s="162"/>
      <c r="EO5" s="162"/>
      <c r="EP5" s="162"/>
      <c r="EQ5" s="162"/>
      <c r="ER5" s="162"/>
      <c r="ES5" s="162"/>
      <c r="ET5" s="162"/>
      <c r="EU5" s="162"/>
      <c r="EV5" s="163"/>
      <c r="EW5" s="104" t="s">
        <v>327</v>
      </c>
      <c r="EX5" s="104"/>
      <c r="EY5" s="104"/>
      <c r="EZ5" s="104"/>
      <c r="FA5" s="104"/>
      <c r="FB5" s="104"/>
      <c r="FC5" s="104"/>
      <c r="FD5" s="104"/>
      <c r="FE5" s="104"/>
      <c r="FF5" s="104"/>
      <c r="FG5" s="104"/>
      <c r="FH5" s="104"/>
      <c r="FI5" s="104"/>
      <c r="FJ5" s="104"/>
      <c r="FK5" s="104"/>
    </row>
    <row r="6" spans="1:167" ht="15.75" hidden="1" x14ac:dyDescent="0.25">
      <c r="A6" s="140"/>
      <c r="B6" s="140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0"/>
      <c r="B7" s="140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0"/>
      <c r="B8" s="140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0"/>
      <c r="B9" s="140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0"/>
      <c r="B10" s="140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40"/>
      <c r="B11" s="140"/>
      <c r="C11" s="125" t="s">
        <v>60</v>
      </c>
      <c r="D11" s="89" t="s">
        <v>2</v>
      </c>
      <c r="E11" s="89" t="s">
        <v>3</v>
      </c>
      <c r="F11" s="125" t="s">
        <v>83</v>
      </c>
      <c r="G11" s="89" t="s">
        <v>3</v>
      </c>
      <c r="H11" s="89" t="s">
        <v>9</v>
      </c>
      <c r="I11" s="89" t="s">
        <v>61</v>
      </c>
      <c r="J11" s="89" t="s">
        <v>10</v>
      </c>
      <c r="K11" s="89" t="s">
        <v>11</v>
      </c>
      <c r="L11" s="130" t="s">
        <v>62</v>
      </c>
      <c r="M11" s="131"/>
      <c r="N11" s="131"/>
      <c r="O11" s="144" t="s">
        <v>63</v>
      </c>
      <c r="P11" s="144"/>
      <c r="Q11" s="144"/>
      <c r="R11" s="125" t="s">
        <v>64</v>
      </c>
      <c r="S11" s="89"/>
      <c r="T11" s="89"/>
      <c r="U11" s="123" t="s">
        <v>962</v>
      </c>
      <c r="V11" s="124"/>
      <c r="W11" s="125"/>
      <c r="X11" s="89" t="s">
        <v>964</v>
      </c>
      <c r="Y11" s="89"/>
      <c r="Z11" s="89"/>
      <c r="AA11" s="89" t="s">
        <v>65</v>
      </c>
      <c r="AB11" s="89"/>
      <c r="AC11" s="89"/>
      <c r="AD11" s="89" t="s">
        <v>66</v>
      </c>
      <c r="AE11" s="89"/>
      <c r="AF11" s="89"/>
      <c r="AG11" s="89" t="s">
        <v>67</v>
      </c>
      <c r="AH11" s="89"/>
      <c r="AI11" s="89"/>
      <c r="AJ11" s="89" t="s">
        <v>68</v>
      </c>
      <c r="AK11" s="89"/>
      <c r="AL11" s="89"/>
      <c r="AM11" s="144" t="s">
        <v>69</v>
      </c>
      <c r="AN11" s="144"/>
      <c r="AO11" s="144"/>
      <c r="AP11" s="104" t="s">
        <v>70</v>
      </c>
      <c r="AQ11" s="104"/>
      <c r="AR11" s="104"/>
      <c r="AS11" s="144" t="s">
        <v>71</v>
      </c>
      <c r="AT11" s="144"/>
      <c r="AU11" s="144"/>
      <c r="AV11" s="144" t="s">
        <v>72</v>
      </c>
      <c r="AW11" s="144"/>
      <c r="AX11" s="144"/>
      <c r="AY11" s="144" t="s">
        <v>84</v>
      </c>
      <c r="AZ11" s="144"/>
      <c r="BA11" s="144"/>
      <c r="BB11" s="144" t="s">
        <v>73</v>
      </c>
      <c r="BC11" s="144"/>
      <c r="BD11" s="144"/>
      <c r="BE11" s="144" t="s">
        <v>994</v>
      </c>
      <c r="BF11" s="144"/>
      <c r="BG11" s="144"/>
      <c r="BH11" s="144" t="s">
        <v>74</v>
      </c>
      <c r="BI11" s="144"/>
      <c r="BJ11" s="144"/>
      <c r="BK11" s="128" t="s">
        <v>373</v>
      </c>
      <c r="BL11" s="128"/>
      <c r="BM11" s="129"/>
      <c r="BN11" s="127" t="s">
        <v>374</v>
      </c>
      <c r="BO11" s="128"/>
      <c r="BP11" s="129"/>
      <c r="BQ11" s="104" t="s">
        <v>375</v>
      </c>
      <c r="BR11" s="104"/>
      <c r="BS11" s="104"/>
      <c r="BT11" s="104" t="s">
        <v>376</v>
      </c>
      <c r="BU11" s="104"/>
      <c r="BV11" s="104"/>
      <c r="BW11" s="104" t="s">
        <v>1394</v>
      </c>
      <c r="BX11" s="104"/>
      <c r="BY11" s="127"/>
      <c r="BZ11" s="104" t="s">
        <v>75</v>
      </c>
      <c r="CA11" s="104"/>
      <c r="CB11" s="104"/>
      <c r="CC11" s="104" t="s">
        <v>85</v>
      </c>
      <c r="CD11" s="104"/>
      <c r="CE11" s="104"/>
      <c r="CF11" s="104" t="s">
        <v>76</v>
      </c>
      <c r="CG11" s="104"/>
      <c r="CH11" s="104"/>
      <c r="CI11" s="104" t="s">
        <v>77</v>
      </c>
      <c r="CJ11" s="104"/>
      <c r="CK11" s="104"/>
      <c r="CL11" s="104" t="s">
        <v>78</v>
      </c>
      <c r="CM11" s="104"/>
      <c r="CN11" s="104"/>
      <c r="CO11" s="104" t="s">
        <v>79</v>
      </c>
      <c r="CP11" s="104"/>
      <c r="CQ11" s="104"/>
      <c r="CR11" s="104" t="s">
        <v>80</v>
      </c>
      <c r="CS11" s="104"/>
      <c r="CT11" s="104"/>
      <c r="CU11" s="104" t="s">
        <v>81</v>
      </c>
      <c r="CV11" s="104"/>
      <c r="CW11" s="104"/>
      <c r="CX11" s="127" t="s">
        <v>82</v>
      </c>
      <c r="CY11" s="128"/>
      <c r="CZ11" s="129"/>
      <c r="DA11" s="127" t="s">
        <v>86</v>
      </c>
      <c r="DB11" s="128"/>
      <c r="DC11" s="129"/>
      <c r="DD11" s="127" t="s">
        <v>358</v>
      </c>
      <c r="DE11" s="128"/>
      <c r="DF11" s="129"/>
      <c r="DG11" s="127" t="s">
        <v>359</v>
      </c>
      <c r="DH11" s="128"/>
      <c r="DI11" s="129"/>
      <c r="DJ11" s="127" t="s">
        <v>360</v>
      </c>
      <c r="DK11" s="128"/>
      <c r="DL11" s="129"/>
      <c r="DM11" s="127" t="s">
        <v>361</v>
      </c>
      <c r="DN11" s="128"/>
      <c r="DO11" s="129"/>
      <c r="DP11" s="127" t="s">
        <v>362</v>
      </c>
      <c r="DQ11" s="128"/>
      <c r="DR11" s="129"/>
      <c r="DS11" s="127" t="s">
        <v>363</v>
      </c>
      <c r="DT11" s="128"/>
      <c r="DU11" s="129"/>
      <c r="DV11" s="104" t="s">
        <v>364</v>
      </c>
      <c r="DW11" s="104"/>
      <c r="DX11" s="104"/>
      <c r="DY11" s="104" t="s">
        <v>365</v>
      </c>
      <c r="DZ11" s="104"/>
      <c r="EA11" s="104"/>
      <c r="EB11" s="104" t="s">
        <v>366</v>
      </c>
      <c r="EC11" s="104"/>
      <c r="ED11" s="104"/>
      <c r="EE11" s="104" t="s">
        <v>367</v>
      </c>
      <c r="EF11" s="104"/>
      <c r="EG11" s="104"/>
      <c r="EH11" s="165" t="s">
        <v>368</v>
      </c>
      <c r="EI11" s="166"/>
      <c r="EJ11" s="167"/>
      <c r="EK11" s="165" t="s">
        <v>369</v>
      </c>
      <c r="EL11" s="166"/>
      <c r="EM11" s="167"/>
      <c r="EN11" s="165" t="s">
        <v>370</v>
      </c>
      <c r="EO11" s="166"/>
      <c r="EP11" s="167"/>
      <c r="EQ11" s="165" t="s">
        <v>371</v>
      </c>
      <c r="ER11" s="166"/>
      <c r="ES11" s="167"/>
      <c r="ET11" s="165" t="s">
        <v>372</v>
      </c>
      <c r="EU11" s="166"/>
      <c r="EV11" s="167"/>
      <c r="EW11" s="104" t="s">
        <v>353</v>
      </c>
      <c r="EX11" s="104"/>
      <c r="EY11" s="104"/>
      <c r="EZ11" s="104" t="s">
        <v>354</v>
      </c>
      <c r="FA11" s="104"/>
      <c r="FB11" s="104"/>
      <c r="FC11" s="104" t="s">
        <v>355</v>
      </c>
      <c r="FD11" s="104"/>
      <c r="FE11" s="104"/>
      <c r="FF11" s="104" t="s">
        <v>356</v>
      </c>
      <c r="FG11" s="104"/>
      <c r="FH11" s="104"/>
      <c r="FI11" s="104" t="s">
        <v>357</v>
      </c>
      <c r="FJ11" s="104"/>
      <c r="FK11" s="104"/>
    </row>
    <row r="12" spans="1:167" ht="70.5" customHeight="1" thickBot="1" x14ac:dyDescent="0.3">
      <c r="A12" s="140"/>
      <c r="B12" s="140"/>
      <c r="C12" s="157" t="s">
        <v>948</v>
      </c>
      <c r="D12" s="158"/>
      <c r="E12" s="159"/>
      <c r="F12" s="160" t="s">
        <v>952</v>
      </c>
      <c r="G12" s="160"/>
      <c r="H12" s="159"/>
      <c r="I12" s="157" t="s">
        <v>956</v>
      </c>
      <c r="J12" s="160"/>
      <c r="K12" s="159"/>
      <c r="L12" s="157" t="s">
        <v>958</v>
      </c>
      <c r="M12" s="160"/>
      <c r="N12" s="159"/>
      <c r="O12" s="157" t="s">
        <v>959</v>
      </c>
      <c r="P12" s="160"/>
      <c r="Q12" s="159"/>
      <c r="R12" s="154" t="s">
        <v>961</v>
      </c>
      <c r="S12" s="155"/>
      <c r="T12" s="156"/>
      <c r="U12" s="154" t="s">
        <v>963</v>
      </c>
      <c r="V12" s="155"/>
      <c r="W12" s="156"/>
      <c r="X12" s="154" t="s">
        <v>965</v>
      </c>
      <c r="Y12" s="155"/>
      <c r="Z12" s="156"/>
      <c r="AA12" s="154" t="s">
        <v>966</v>
      </c>
      <c r="AB12" s="155"/>
      <c r="AC12" s="156"/>
      <c r="AD12" s="154" t="s">
        <v>969</v>
      </c>
      <c r="AE12" s="155"/>
      <c r="AF12" s="156"/>
      <c r="AG12" s="154" t="s">
        <v>970</v>
      </c>
      <c r="AH12" s="155"/>
      <c r="AI12" s="156"/>
      <c r="AJ12" s="154" t="s">
        <v>973</v>
      </c>
      <c r="AK12" s="155"/>
      <c r="AL12" s="156"/>
      <c r="AM12" s="154" t="s">
        <v>977</v>
      </c>
      <c r="AN12" s="155"/>
      <c r="AO12" s="156"/>
      <c r="AP12" s="154" t="s">
        <v>981</v>
      </c>
      <c r="AQ12" s="155"/>
      <c r="AR12" s="156"/>
      <c r="AS12" s="154" t="s">
        <v>982</v>
      </c>
      <c r="AT12" s="155"/>
      <c r="AU12" s="156"/>
      <c r="AV12" s="154" t="s">
        <v>983</v>
      </c>
      <c r="AW12" s="155"/>
      <c r="AX12" s="156"/>
      <c r="AY12" s="154" t="s">
        <v>985</v>
      </c>
      <c r="AZ12" s="155"/>
      <c r="BA12" s="156"/>
      <c r="BB12" s="154" t="s">
        <v>987</v>
      </c>
      <c r="BC12" s="155"/>
      <c r="BD12" s="156"/>
      <c r="BE12" s="154" t="s">
        <v>991</v>
      </c>
      <c r="BF12" s="155"/>
      <c r="BG12" s="156"/>
      <c r="BH12" s="157" t="s">
        <v>305</v>
      </c>
      <c r="BI12" s="160"/>
      <c r="BJ12" s="159"/>
      <c r="BK12" s="154" t="s">
        <v>996</v>
      </c>
      <c r="BL12" s="155"/>
      <c r="BM12" s="156"/>
      <c r="BN12" s="154" t="s">
        <v>997</v>
      </c>
      <c r="BO12" s="155"/>
      <c r="BP12" s="156"/>
      <c r="BQ12" s="154" t="s">
        <v>1001</v>
      </c>
      <c r="BR12" s="155"/>
      <c r="BS12" s="156"/>
      <c r="BT12" s="154" t="s">
        <v>1002</v>
      </c>
      <c r="BU12" s="155"/>
      <c r="BV12" s="156"/>
      <c r="BW12" s="154" t="s">
        <v>1003</v>
      </c>
      <c r="BX12" s="155"/>
      <c r="BY12" s="156"/>
      <c r="BZ12" s="154" t="s">
        <v>309</v>
      </c>
      <c r="CA12" s="155"/>
      <c r="CB12" s="156"/>
      <c r="CC12" s="154" t="s">
        <v>1004</v>
      </c>
      <c r="CD12" s="155"/>
      <c r="CE12" s="156"/>
      <c r="CF12" s="154" t="s">
        <v>1005</v>
      </c>
      <c r="CG12" s="155"/>
      <c r="CH12" s="156"/>
      <c r="CI12" s="154" t="s">
        <v>1007</v>
      </c>
      <c r="CJ12" s="155"/>
      <c r="CK12" s="156"/>
      <c r="CL12" s="154" t="s">
        <v>1008</v>
      </c>
      <c r="CM12" s="155"/>
      <c r="CN12" s="156"/>
      <c r="CO12" s="154" t="s">
        <v>1011</v>
      </c>
      <c r="CP12" s="155"/>
      <c r="CQ12" s="156"/>
      <c r="CR12" s="154" t="s">
        <v>1012</v>
      </c>
      <c r="CS12" s="155"/>
      <c r="CT12" s="156"/>
      <c r="CU12" s="154" t="s">
        <v>1015</v>
      </c>
      <c r="CV12" s="155"/>
      <c r="CW12" s="156"/>
      <c r="CX12" s="154" t="s">
        <v>1016</v>
      </c>
      <c r="CY12" s="155"/>
      <c r="CZ12" s="156"/>
      <c r="DA12" s="154" t="s">
        <v>496</v>
      </c>
      <c r="DB12" s="155"/>
      <c r="DC12" s="156"/>
      <c r="DD12" s="154" t="s">
        <v>1018</v>
      </c>
      <c r="DE12" s="155"/>
      <c r="DF12" s="156"/>
      <c r="DG12" s="154" t="s">
        <v>1019</v>
      </c>
      <c r="DH12" s="155"/>
      <c r="DI12" s="156"/>
      <c r="DJ12" s="154" t="s">
        <v>1023</v>
      </c>
      <c r="DK12" s="155"/>
      <c r="DL12" s="156"/>
      <c r="DM12" s="154" t="s">
        <v>1025</v>
      </c>
      <c r="DN12" s="155"/>
      <c r="DO12" s="156"/>
      <c r="DP12" s="154" t="s">
        <v>1026</v>
      </c>
      <c r="DQ12" s="155"/>
      <c r="DR12" s="156"/>
      <c r="DS12" s="154" t="s">
        <v>1028</v>
      </c>
      <c r="DT12" s="155"/>
      <c r="DU12" s="156"/>
      <c r="DV12" s="154" t="s">
        <v>1029</v>
      </c>
      <c r="DW12" s="155"/>
      <c r="DX12" s="156"/>
      <c r="DY12" s="154" t="s">
        <v>1030</v>
      </c>
      <c r="DZ12" s="155"/>
      <c r="EA12" s="156"/>
      <c r="EB12" s="154" t="s">
        <v>1032</v>
      </c>
      <c r="EC12" s="155"/>
      <c r="ED12" s="156"/>
      <c r="EE12" s="154" t="s">
        <v>1035</v>
      </c>
      <c r="EF12" s="155"/>
      <c r="EG12" s="156"/>
      <c r="EH12" s="154" t="s">
        <v>1039</v>
      </c>
      <c r="EI12" s="155"/>
      <c r="EJ12" s="156"/>
      <c r="EK12" s="154" t="s">
        <v>1041</v>
      </c>
      <c r="EL12" s="155"/>
      <c r="EM12" s="156"/>
      <c r="EN12" s="154" t="s">
        <v>515</v>
      </c>
      <c r="EO12" s="155"/>
      <c r="EP12" s="156"/>
      <c r="EQ12" s="154" t="s">
        <v>1046</v>
      </c>
      <c r="ER12" s="155"/>
      <c r="ES12" s="156"/>
      <c r="ET12" s="154" t="s">
        <v>1047</v>
      </c>
      <c r="EU12" s="155"/>
      <c r="EV12" s="156"/>
      <c r="EW12" s="154" t="s">
        <v>1049</v>
      </c>
      <c r="EX12" s="155"/>
      <c r="EY12" s="156"/>
      <c r="EZ12" s="154" t="s">
        <v>1050</v>
      </c>
      <c r="FA12" s="155"/>
      <c r="FB12" s="156"/>
      <c r="FC12" s="154" t="s">
        <v>1052</v>
      </c>
      <c r="FD12" s="155"/>
      <c r="FE12" s="156"/>
      <c r="FF12" s="154" t="s">
        <v>1053</v>
      </c>
      <c r="FG12" s="155"/>
      <c r="FH12" s="156"/>
      <c r="FI12" s="154" t="s">
        <v>1056</v>
      </c>
      <c r="FJ12" s="155"/>
      <c r="FK12" s="156"/>
    </row>
    <row r="13" spans="1:167" ht="144.75" customHeight="1" thickBot="1" x14ac:dyDescent="0.3">
      <c r="A13" s="140"/>
      <c r="B13" s="140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 t="s">
        <v>1412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3"/>
      <c r="U14" s="17">
        <v>1</v>
      </c>
      <c r="V14" s="17"/>
      <c r="W14" s="13"/>
      <c r="X14" s="13"/>
      <c r="Y14" s="13">
        <v>1</v>
      </c>
      <c r="Z14" s="13"/>
      <c r="AA14" s="13"/>
      <c r="AB14" s="13">
        <v>1</v>
      </c>
      <c r="AC14" s="13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17"/>
      <c r="AW14" s="17">
        <v>1</v>
      </c>
      <c r="AX14" s="17"/>
      <c r="AY14" s="17">
        <v>1</v>
      </c>
      <c r="AZ14" s="17"/>
      <c r="BA14" s="17"/>
      <c r="BB14" s="17"/>
      <c r="BC14" s="17">
        <v>1</v>
      </c>
      <c r="BD14" s="17"/>
      <c r="BE14" s="17"/>
      <c r="BF14" s="17">
        <v>1</v>
      </c>
      <c r="BG14" s="17"/>
      <c r="BH14" s="17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17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75" x14ac:dyDescent="0.25">
      <c r="A15" s="2">
        <v>2</v>
      </c>
      <c r="B15" s="1" t="s">
        <v>1413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1"/>
      <c r="U15" s="4"/>
      <c r="V15" s="4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4"/>
      <c r="AE15" s="4">
        <v>1</v>
      </c>
      <c r="AF15" s="4"/>
      <c r="AG15" s="4"/>
      <c r="AH15" s="4">
        <v>1</v>
      </c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75" x14ac:dyDescent="0.25">
      <c r="A16" s="2">
        <v>3</v>
      </c>
      <c r="B16" s="1" t="s">
        <v>1414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/>
      <c r="S16" s="1">
        <v>1</v>
      </c>
      <c r="T16" s="1"/>
      <c r="U16" s="4">
        <v>1</v>
      </c>
      <c r="V16" s="4"/>
      <c r="W16" s="1"/>
      <c r="X16" s="1">
        <v>1</v>
      </c>
      <c r="Y16" s="1"/>
      <c r="Z16" s="1"/>
      <c r="AA16" s="1"/>
      <c r="AB16" s="1">
        <v>1</v>
      </c>
      <c r="AC16" s="1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/>
      <c r="AW16" s="4">
        <v>1</v>
      </c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5.75" x14ac:dyDescent="0.25">
      <c r="A17" s="2">
        <v>4</v>
      </c>
      <c r="B17" s="1" t="s">
        <v>1415</v>
      </c>
      <c r="C17" s="9"/>
      <c r="D17" s="9">
        <v>1</v>
      </c>
      <c r="E17" s="9"/>
      <c r="F17" s="1">
        <v>1</v>
      </c>
      <c r="G17" s="1"/>
      <c r="H17" s="1"/>
      <c r="I17" s="1">
        <v>1</v>
      </c>
      <c r="J17" s="1"/>
      <c r="K17" s="1"/>
      <c r="L17" s="1"/>
      <c r="M17" s="1">
        <v>1</v>
      </c>
      <c r="N17" s="1"/>
      <c r="O17" s="1"/>
      <c r="P17" s="1">
        <v>1</v>
      </c>
      <c r="Q17" s="1"/>
      <c r="R17" s="1"/>
      <c r="S17" s="1"/>
      <c r="T17" s="1">
        <v>1</v>
      </c>
      <c r="U17" s="4"/>
      <c r="V17" s="4"/>
      <c r="W17" s="1">
        <v>1</v>
      </c>
      <c r="X17" s="1"/>
      <c r="Y17" s="1"/>
      <c r="Z17" s="1">
        <v>1</v>
      </c>
      <c r="AA17" s="1"/>
      <c r="AB17" s="1"/>
      <c r="AC17" s="1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>
        <v>1</v>
      </c>
      <c r="AO17" s="4"/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>
        <v>1</v>
      </c>
      <c r="BM17" s="4"/>
      <c r="BN17" s="4"/>
      <c r="BO17" s="4">
        <v>1</v>
      </c>
      <c r="BP17" s="4"/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>
        <v>1</v>
      </c>
      <c r="CB17" s="4"/>
      <c r="CC17" s="4"/>
      <c r="CD17" s="4"/>
      <c r="CE17" s="4">
        <v>1</v>
      </c>
      <c r="CF17" s="4"/>
      <c r="CG17" s="4">
        <v>1</v>
      </c>
      <c r="CH17" s="4"/>
      <c r="CI17" s="4">
        <v>1</v>
      </c>
      <c r="CJ17" s="4"/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>
        <v>1</v>
      </c>
      <c r="EC17" s="4"/>
      <c r="ED17" s="4"/>
      <c r="EE17" s="4">
        <v>1</v>
      </c>
      <c r="EF17" s="4"/>
      <c r="EG17" s="4"/>
      <c r="EH17" s="4"/>
      <c r="EI17" s="4">
        <v>1</v>
      </c>
      <c r="EJ17" s="4"/>
      <c r="EK17" s="4"/>
      <c r="EL17" s="4">
        <v>1</v>
      </c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>
        <v>1</v>
      </c>
      <c r="FH17" s="4"/>
      <c r="FI17" s="4"/>
      <c r="FJ17" s="4">
        <v>1</v>
      </c>
      <c r="FK17" s="4"/>
    </row>
    <row r="18" spans="1:167" ht="15.75" x14ac:dyDescent="0.25">
      <c r="A18" s="2">
        <v>5</v>
      </c>
      <c r="B18" s="1" t="s">
        <v>1416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/>
      <c r="S18" s="1">
        <v>1</v>
      </c>
      <c r="T18" s="1"/>
      <c r="U18" s="4"/>
      <c r="V18" s="4">
        <v>1</v>
      </c>
      <c r="W18" s="1"/>
      <c r="X18" s="1"/>
      <c r="Y18" s="1">
        <v>1</v>
      </c>
      <c r="Z18" s="1"/>
      <c r="AA18" s="1">
        <v>1</v>
      </c>
      <c r="AB18" s="1"/>
      <c r="AC18" s="1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</row>
    <row r="19" spans="1:167" ht="15.75" x14ac:dyDescent="0.25">
      <c r="A19" s="2">
        <v>6</v>
      </c>
      <c r="B19" s="1" t="s">
        <v>1417</v>
      </c>
      <c r="C19" s="9"/>
      <c r="D19" s="9">
        <v>1</v>
      </c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/>
      <c r="S19" s="1">
        <v>1</v>
      </c>
      <c r="T19" s="1"/>
      <c r="U19" s="4"/>
      <c r="V19" s="4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4"/>
      <c r="AE19" s="4">
        <v>1</v>
      </c>
      <c r="AF19" s="4"/>
      <c r="AG19" s="4"/>
      <c r="AH19" s="4">
        <v>1</v>
      </c>
      <c r="AI19" s="4"/>
      <c r="AJ19" s="4">
        <v>1</v>
      </c>
      <c r="AK19" s="4"/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>
        <v>1</v>
      </c>
      <c r="BL19" s="4"/>
      <c r="BM19" s="4"/>
      <c r="BN19" s="4">
        <v>1</v>
      </c>
      <c r="BO19" s="4"/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>
        <v>1</v>
      </c>
      <c r="CM19" s="4"/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</row>
    <row r="20" spans="1:167" ht="15.75" x14ac:dyDescent="0.25">
      <c r="A20" s="2">
        <v>7</v>
      </c>
      <c r="B20" s="1" t="s">
        <v>1418</v>
      </c>
      <c r="C20" s="9"/>
      <c r="D20" s="9">
        <v>1</v>
      </c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/>
      <c r="S20" s="1"/>
      <c r="T20" s="1">
        <v>1</v>
      </c>
      <c r="U20" s="4"/>
      <c r="V20" s="4"/>
      <c r="W20" s="1">
        <v>1</v>
      </c>
      <c r="X20" s="1"/>
      <c r="Y20" s="1"/>
      <c r="Z20" s="1">
        <v>1</v>
      </c>
      <c r="AA20" s="1"/>
      <c r="AB20" s="1"/>
      <c r="AC20" s="1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>
        <v>1</v>
      </c>
      <c r="BA20" s="4"/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>
        <v>1</v>
      </c>
      <c r="BP20" s="4"/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>
        <v>1</v>
      </c>
      <c r="CE20" s="4"/>
      <c r="CF20" s="4"/>
      <c r="CG20" s="4"/>
      <c r="CH20" s="4">
        <v>1</v>
      </c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/>
      <c r="DR20" s="4">
        <v>1</v>
      </c>
      <c r="DS20" s="4"/>
      <c r="DT20" s="4"/>
      <c r="DU20" s="4">
        <v>1</v>
      </c>
      <c r="DV20" s="4"/>
      <c r="DW20" s="4">
        <v>1</v>
      </c>
      <c r="DX20" s="4"/>
      <c r="DY20" s="4"/>
      <c r="DZ20" s="4"/>
      <c r="EA20" s="4">
        <v>1</v>
      </c>
      <c r="EB20" s="4"/>
      <c r="EC20" s="4">
        <v>1</v>
      </c>
      <c r="ED20" s="4"/>
      <c r="EE20" s="4"/>
      <c r="EF20" s="4">
        <v>1</v>
      </c>
      <c r="EG20" s="4"/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</row>
    <row r="21" spans="1:167" ht="15.75" x14ac:dyDescent="0.25">
      <c r="A21" s="3">
        <v>8</v>
      </c>
      <c r="B21" s="29" t="s">
        <v>1419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>
        <v>1</v>
      </c>
      <c r="AK21" s="4"/>
      <c r="AL21" s="4"/>
      <c r="AM21" s="4">
        <v>1</v>
      </c>
      <c r="AN21" s="4"/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</row>
    <row r="22" spans="1:167" ht="15.75" x14ac:dyDescent="0.25">
      <c r="A22" s="3">
        <v>9</v>
      </c>
      <c r="B22" s="29" t="s">
        <v>1420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>
        <v>1</v>
      </c>
      <c r="AZ22" s="4"/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167" ht="15.75" x14ac:dyDescent="0.25">
      <c r="A23" s="3">
        <v>10</v>
      </c>
      <c r="B23" s="29" t="s">
        <v>1421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/>
      <c r="BC23" s="4">
        <v>1</v>
      </c>
      <c r="BD23" s="4"/>
      <c r="BE23" s="4"/>
      <c r="BF23" s="4">
        <v>1</v>
      </c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167" ht="15.75" x14ac:dyDescent="0.25">
      <c r="A24" s="3">
        <v>11</v>
      </c>
      <c r="B24" s="83" t="s">
        <v>1422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/>
      <c r="BC24" s="4">
        <v>1</v>
      </c>
      <c r="BD24" s="4"/>
      <c r="BE24" s="4"/>
      <c r="BF24" s="4">
        <v>1</v>
      </c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</row>
    <row r="25" spans="1:167" ht="15.75" x14ac:dyDescent="0.25">
      <c r="A25" s="3">
        <v>12</v>
      </c>
      <c r="B25" s="29" t="s">
        <v>1423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>
        <v>1</v>
      </c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</row>
    <row r="26" spans="1:167" ht="15.75" x14ac:dyDescent="0.25">
      <c r="A26" s="3">
        <v>13</v>
      </c>
      <c r="B26" s="29" t="s">
        <v>1424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>
        <v>1</v>
      </c>
      <c r="AB26" s="4"/>
      <c r="AC26" s="4"/>
      <c r="AD26" s="4"/>
      <c r="AE26" s="4">
        <v>1</v>
      </c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>
        <v>1</v>
      </c>
      <c r="AZ26" s="4"/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>
        <v>1</v>
      </c>
      <c r="BL26" s="4"/>
      <c r="BM26" s="4"/>
      <c r="BN26" s="4">
        <v>1</v>
      </c>
      <c r="BO26" s="4"/>
      <c r="BP26" s="4"/>
      <c r="BQ26" s="4"/>
      <c r="BR26" s="4">
        <v>1</v>
      </c>
      <c r="BS26" s="4"/>
      <c r="BT26" s="4">
        <v>1</v>
      </c>
      <c r="BU26" s="4"/>
      <c r="BV26" s="4"/>
      <c r="BW26" s="4"/>
      <c r="BX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/>
      <c r="CS26" s="4">
        <v>1</v>
      </c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/>
      <c r="FA26" s="4">
        <v>1</v>
      </c>
      <c r="FB26" s="4"/>
      <c r="FC26" s="4"/>
      <c r="FD26" s="4">
        <v>1</v>
      </c>
      <c r="FE26" s="4"/>
      <c r="FF26" s="4">
        <v>1</v>
      </c>
      <c r="FG26" s="4"/>
      <c r="FH26" s="4"/>
      <c r="FI26" s="4">
        <v>1</v>
      </c>
      <c r="FJ26" s="4"/>
      <c r="FK26" s="4"/>
    </row>
    <row r="27" spans="1:167" ht="15.75" x14ac:dyDescent="0.25">
      <c r="A27" s="3">
        <v>14</v>
      </c>
      <c r="B27" s="29" t="s">
        <v>1425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/>
      <c r="V27" s="4">
        <v>1</v>
      </c>
      <c r="W27" s="4"/>
      <c r="X27" s="4"/>
      <c r="Y27" s="4">
        <v>1</v>
      </c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>
        <v>1</v>
      </c>
      <c r="AX27" s="4"/>
      <c r="AY27" s="4">
        <v>1</v>
      </c>
      <c r="AZ27" s="4"/>
      <c r="BA27" s="4"/>
      <c r="BB27" s="4"/>
      <c r="BC27" s="4">
        <v>1</v>
      </c>
      <c r="BD27" s="4"/>
      <c r="BE27" s="4"/>
      <c r="BF27" s="4">
        <v>1</v>
      </c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</row>
    <row r="28" spans="1:167" ht="15.75" x14ac:dyDescent="0.25">
      <c r="A28" s="3">
        <v>15</v>
      </c>
      <c r="B28" s="29" t="s">
        <v>1426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/>
      <c r="BC28" s="4">
        <v>1</v>
      </c>
      <c r="BD28" s="4"/>
      <c r="BE28" s="4"/>
      <c r="BF28" s="4">
        <v>1</v>
      </c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</row>
    <row r="29" spans="1:167" ht="15.75" x14ac:dyDescent="0.25">
      <c r="A29" s="3">
        <v>16</v>
      </c>
      <c r="B29" s="29" t="s">
        <v>1427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/>
      <c r="BC29" s="4">
        <v>1</v>
      </c>
      <c r="BD29" s="4"/>
      <c r="BE29" s="4"/>
      <c r="BF29" s="4">
        <v>1</v>
      </c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</row>
    <row r="30" spans="1:167" ht="15.75" x14ac:dyDescent="0.25">
      <c r="A30" s="82">
        <v>17</v>
      </c>
      <c r="B30" s="29" t="s">
        <v>1437</v>
      </c>
      <c r="C30" s="82">
        <v>1</v>
      </c>
      <c r="D30" s="82"/>
      <c r="E30" s="82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/>
      <c r="AT30" s="4">
        <v>1</v>
      </c>
      <c r="AU30" s="4"/>
      <c r="AV30" s="4"/>
      <c r="AW30" s="4">
        <v>1</v>
      </c>
      <c r="AX30" s="4"/>
      <c r="AY30" s="4">
        <v>1</v>
      </c>
      <c r="AZ30" s="4"/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</row>
    <row r="31" spans="1:167" ht="15.75" x14ac:dyDescent="0.25">
      <c r="A31" s="3">
        <v>18</v>
      </c>
      <c r="B31" s="29" t="s">
        <v>1428</v>
      </c>
      <c r="C31" s="3"/>
      <c r="D31" s="3">
        <v>1</v>
      </c>
      <c r="E31" s="3"/>
      <c r="F31" s="4"/>
      <c r="G31" s="4"/>
      <c r="H31" s="4">
        <v>1</v>
      </c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>
        <v>1</v>
      </c>
      <c r="BP31" s="4"/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/>
      <c r="DR31" s="4">
        <v>1</v>
      </c>
      <c r="DS31" s="4"/>
      <c r="DT31" s="4"/>
      <c r="DU31" s="4">
        <v>1</v>
      </c>
      <c r="DV31" s="4"/>
      <c r="DW31" s="4">
        <v>1</v>
      </c>
      <c r="DX31" s="4"/>
      <c r="DY31" s="4"/>
      <c r="DZ31" s="4"/>
      <c r="EA31" s="4">
        <v>1</v>
      </c>
      <c r="EB31" s="4"/>
      <c r="EC31" s="4">
        <v>1</v>
      </c>
      <c r="ED31" s="4"/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</row>
    <row r="32" spans="1:167" ht="15.75" x14ac:dyDescent="0.25">
      <c r="A32" s="3">
        <v>19</v>
      </c>
      <c r="B32" s="29" t="s">
        <v>1429</v>
      </c>
      <c r="C32" s="3">
        <v>1</v>
      </c>
      <c r="D32" s="3"/>
      <c r="E32" s="3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/>
      <c r="BC32" s="4">
        <v>1</v>
      </c>
      <c r="BD32" s="4"/>
      <c r="BE32" s="4"/>
      <c r="BF32" s="4">
        <v>1</v>
      </c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</row>
    <row r="33" spans="1:167" ht="15.75" x14ac:dyDescent="0.25">
      <c r="A33" s="3">
        <v>20</v>
      </c>
      <c r="B33" s="29" t="s">
        <v>1430</v>
      </c>
      <c r="C33" s="3"/>
      <c r="D33" s="3">
        <v>1</v>
      </c>
      <c r="E33" s="3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/>
      <c r="AR33" s="4">
        <v>1</v>
      </c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/>
      <c r="BG33" s="4">
        <v>1</v>
      </c>
      <c r="BH33" s="4"/>
      <c r="BI33" s="4">
        <v>1</v>
      </c>
      <c r="BJ33" s="4"/>
      <c r="BK33" s="4"/>
      <c r="BL33" s="4">
        <v>1</v>
      </c>
      <c r="BM33" s="4"/>
      <c r="BN33" s="4">
        <v>1</v>
      </c>
      <c r="BO33" s="4"/>
      <c r="BP33" s="4"/>
      <c r="BQ33" s="4"/>
      <c r="BR33" s="4">
        <v>1</v>
      </c>
      <c r="BS33" s="4"/>
      <c r="BT33" s="4">
        <v>1</v>
      </c>
      <c r="BU33" s="4"/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/>
      <c r="DT33" s="4">
        <v>1</v>
      </c>
      <c r="DU33" s="4"/>
      <c r="DV33" s="4">
        <v>1</v>
      </c>
      <c r="DW33" s="4"/>
      <c r="DX33" s="4"/>
      <c r="DY33" s="4"/>
      <c r="DZ33" s="4">
        <v>1</v>
      </c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>
        <v>1</v>
      </c>
      <c r="FJ33" s="4"/>
      <c r="FK33" s="4"/>
    </row>
    <row r="34" spans="1:167" ht="15.75" x14ac:dyDescent="0.25">
      <c r="A34" s="3">
        <v>21</v>
      </c>
      <c r="B34" s="29" t="s">
        <v>1431</v>
      </c>
      <c r="C34" s="3">
        <v>1</v>
      </c>
      <c r="D34" s="3"/>
      <c r="E34" s="3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/>
      <c r="V34" s="4">
        <v>1</v>
      </c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/>
      <c r="BC34" s="4">
        <v>1</v>
      </c>
      <c r="BD34" s="4"/>
      <c r="BE34" s="4"/>
      <c r="BF34" s="4">
        <v>1</v>
      </c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/>
      <c r="CS34" s="4">
        <v>1</v>
      </c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</row>
    <row r="35" spans="1:167" ht="15.75" x14ac:dyDescent="0.25">
      <c r="A35" s="3">
        <v>22</v>
      </c>
      <c r="B35" s="29" t="s">
        <v>1432</v>
      </c>
      <c r="C35" s="3">
        <v>1</v>
      </c>
      <c r="D35" s="3"/>
      <c r="E35" s="3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/>
      <c r="V35" s="4">
        <v>1</v>
      </c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/>
      <c r="AT35" s="4">
        <v>1</v>
      </c>
      <c r="AU35" s="4"/>
      <c r="AV35" s="4"/>
      <c r="AW35" s="4">
        <v>1</v>
      </c>
      <c r="AX35" s="4"/>
      <c r="AY35" s="4">
        <v>1</v>
      </c>
      <c r="AZ35" s="4"/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</row>
    <row r="36" spans="1:167" ht="15.75" x14ac:dyDescent="0.25">
      <c r="A36" s="3">
        <v>23</v>
      </c>
      <c r="B36" s="29" t="s">
        <v>1433</v>
      </c>
      <c r="C36" s="3">
        <v>1</v>
      </c>
      <c r="D36" s="3"/>
      <c r="E36" s="3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>
        <v>1</v>
      </c>
      <c r="AK36" s="4"/>
      <c r="AL36" s="4"/>
      <c r="AM36" s="4">
        <v>1</v>
      </c>
      <c r="AN36" s="4"/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>
        <v>1</v>
      </c>
      <c r="AZ36" s="4"/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>
        <v>1</v>
      </c>
      <c r="BL36" s="4"/>
      <c r="BM36" s="4"/>
      <c r="BN36" s="4">
        <v>1</v>
      </c>
      <c r="BO36" s="4"/>
      <c r="BP36" s="4"/>
      <c r="BQ36" s="4"/>
      <c r="BR36" s="4">
        <v>1</v>
      </c>
      <c r="BS36" s="4"/>
      <c r="BT36" s="4">
        <v>1</v>
      </c>
      <c r="BU36" s="4"/>
      <c r="BV36" s="4"/>
      <c r="BW36" s="4"/>
      <c r="BX36" s="4">
        <v>1</v>
      </c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>
        <v>1</v>
      </c>
      <c r="FG36" s="4"/>
      <c r="FH36" s="4"/>
      <c r="FI36" s="4">
        <v>1</v>
      </c>
      <c r="FJ36" s="4"/>
      <c r="FK36" s="4"/>
    </row>
    <row r="37" spans="1:167" ht="15.75" x14ac:dyDescent="0.25">
      <c r="A37" s="3">
        <v>24</v>
      </c>
      <c r="B37" s="29" t="s">
        <v>1434</v>
      </c>
      <c r="C37" s="3">
        <v>1</v>
      </c>
      <c r="D37" s="3"/>
      <c r="E37" s="3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/>
      <c r="AW37" s="4">
        <v>1</v>
      </c>
      <c r="AX37" s="4"/>
      <c r="AY37" s="4">
        <v>1</v>
      </c>
      <c r="AZ37" s="4"/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167" x14ac:dyDescent="0.25">
      <c r="A38" s="136" t="s">
        <v>171</v>
      </c>
      <c r="B38" s="137"/>
      <c r="C38" s="3">
        <f t="shared" ref="C38:AH38" si="0">SUM(C14:C37)</f>
        <v>19</v>
      </c>
      <c r="D38" s="3">
        <f t="shared" si="0"/>
        <v>5</v>
      </c>
      <c r="E38" s="3">
        <f t="shared" si="0"/>
        <v>0</v>
      </c>
      <c r="F38" s="3">
        <f t="shared" si="0"/>
        <v>22</v>
      </c>
      <c r="G38" s="3">
        <f t="shared" si="0"/>
        <v>1</v>
      </c>
      <c r="H38" s="3">
        <f t="shared" si="0"/>
        <v>1</v>
      </c>
      <c r="I38" s="3">
        <f t="shared" si="0"/>
        <v>22</v>
      </c>
      <c r="J38" s="3">
        <f t="shared" si="0"/>
        <v>2</v>
      </c>
      <c r="K38" s="3">
        <f t="shared" si="0"/>
        <v>0</v>
      </c>
      <c r="L38" s="3">
        <f t="shared" si="0"/>
        <v>21</v>
      </c>
      <c r="M38" s="3">
        <f t="shared" si="0"/>
        <v>3</v>
      </c>
      <c r="N38" s="3">
        <f t="shared" si="0"/>
        <v>0</v>
      </c>
      <c r="O38" s="3">
        <f t="shared" si="0"/>
        <v>21</v>
      </c>
      <c r="P38" s="3">
        <f t="shared" si="0"/>
        <v>3</v>
      </c>
      <c r="Q38" s="3">
        <f t="shared" si="0"/>
        <v>0</v>
      </c>
      <c r="R38" s="3">
        <f t="shared" si="0"/>
        <v>11</v>
      </c>
      <c r="S38" s="3">
        <f t="shared" si="0"/>
        <v>10</v>
      </c>
      <c r="T38" s="3">
        <f t="shared" si="0"/>
        <v>3</v>
      </c>
      <c r="U38" s="3">
        <f t="shared" si="0"/>
        <v>10</v>
      </c>
      <c r="V38" s="3">
        <f t="shared" si="0"/>
        <v>11</v>
      </c>
      <c r="W38" s="3">
        <f t="shared" si="0"/>
        <v>3</v>
      </c>
      <c r="X38" s="3">
        <f t="shared" si="0"/>
        <v>11</v>
      </c>
      <c r="Y38" s="3">
        <f t="shared" si="0"/>
        <v>10</v>
      </c>
      <c r="Z38" s="3">
        <f t="shared" si="0"/>
        <v>3</v>
      </c>
      <c r="AA38" s="3">
        <f t="shared" si="0"/>
        <v>14</v>
      </c>
      <c r="AB38" s="3">
        <f t="shared" si="0"/>
        <v>7</v>
      </c>
      <c r="AC38" s="3">
        <f t="shared" si="0"/>
        <v>3</v>
      </c>
      <c r="AD38" s="3">
        <f t="shared" si="0"/>
        <v>15</v>
      </c>
      <c r="AE38" s="3">
        <f t="shared" si="0"/>
        <v>6</v>
      </c>
      <c r="AF38" s="3">
        <f t="shared" si="0"/>
        <v>3</v>
      </c>
      <c r="AG38" s="3">
        <f t="shared" si="0"/>
        <v>16</v>
      </c>
      <c r="AH38" s="3">
        <f t="shared" si="0"/>
        <v>5</v>
      </c>
      <c r="AI38" s="3">
        <f t="shared" ref="AI38:BN38" si="1">SUM(AI14:AI37)</f>
        <v>3</v>
      </c>
      <c r="AJ38" s="3">
        <f t="shared" si="1"/>
        <v>20</v>
      </c>
      <c r="AK38" s="3">
        <f t="shared" si="1"/>
        <v>1</v>
      </c>
      <c r="AL38" s="3">
        <f t="shared" si="1"/>
        <v>3</v>
      </c>
      <c r="AM38" s="3">
        <f t="shared" si="1"/>
        <v>19</v>
      </c>
      <c r="AN38" s="3">
        <f t="shared" si="1"/>
        <v>3</v>
      </c>
      <c r="AO38" s="3">
        <f t="shared" si="1"/>
        <v>2</v>
      </c>
      <c r="AP38" s="3">
        <f t="shared" si="1"/>
        <v>15</v>
      </c>
      <c r="AQ38" s="3">
        <f t="shared" si="1"/>
        <v>5</v>
      </c>
      <c r="AR38" s="3">
        <f t="shared" si="1"/>
        <v>4</v>
      </c>
      <c r="AS38" s="3">
        <f t="shared" si="1"/>
        <v>10</v>
      </c>
      <c r="AT38" s="3">
        <f t="shared" si="1"/>
        <v>11</v>
      </c>
      <c r="AU38" s="3">
        <f t="shared" si="1"/>
        <v>3</v>
      </c>
      <c r="AV38" s="3">
        <f t="shared" si="1"/>
        <v>7</v>
      </c>
      <c r="AW38" s="3">
        <f t="shared" si="1"/>
        <v>14</v>
      </c>
      <c r="AX38" s="3">
        <f t="shared" si="1"/>
        <v>3</v>
      </c>
      <c r="AY38" s="3">
        <f t="shared" si="1"/>
        <v>20</v>
      </c>
      <c r="AZ38" s="3">
        <f t="shared" si="1"/>
        <v>2</v>
      </c>
      <c r="BA38" s="3">
        <f t="shared" si="1"/>
        <v>2</v>
      </c>
      <c r="BB38" s="3">
        <f t="shared" si="1"/>
        <v>0</v>
      </c>
      <c r="BC38" s="3">
        <f t="shared" si="1"/>
        <v>21</v>
      </c>
      <c r="BD38" s="3">
        <f t="shared" si="1"/>
        <v>3</v>
      </c>
      <c r="BE38" s="3">
        <f t="shared" si="1"/>
        <v>0</v>
      </c>
      <c r="BF38" s="3">
        <f t="shared" si="1"/>
        <v>20</v>
      </c>
      <c r="BG38" s="3">
        <f t="shared" si="1"/>
        <v>4</v>
      </c>
      <c r="BH38" s="3">
        <f t="shared" si="1"/>
        <v>9</v>
      </c>
      <c r="BI38" s="3">
        <f t="shared" si="1"/>
        <v>12</v>
      </c>
      <c r="BJ38" s="3">
        <f t="shared" si="1"/>
        <v>3</v>
      </c>
      <c r="BK38" s="3">
        <f t="shared" si="1"/>
        <v>20</v>
      </c>
      <c r="BL38" s="3">
        <f t="shared" si="1"/>
        <v>2</v>
      </c>
      <c r="BM38" s="3">
        <f t="shared" si="1"/>
        <v>2</v>
      </c>
      <c r="BN38" s="3">
        <f t="shared" si="1"/>
        <v>21</v>
      </c>
      <c r="BO38" s="3">
        <f t="shared" ref="BO38:CT38" si="2">SUM(BO14:BO37)</f>
        <v>3</v>
      </c>
      <c r="BP38" s="3">
        <f t="shared" si="2"/>
        <v>0</v>
      </c>
      <c r="BQ38" s="3">
        <f t="shared" si="2"/>
        <v>17</v>
      </c>
      <c r="BR38" s="3">
        <f t="shared" si="2"/>
        <v>4</v>
      </c>
      <c r="BS38" s="3">
        <f t="shared" si="2"/>
        <v>3</v>
      </c>
      <c r="BT38" s="3">
        <f t="shared" si="2"/>
        <v>20</v>
      </c>
      <c r="BU38" s="3">
        <f t="shared" si="2"/>
        <v>1</v>
      </c>
      <c r="BV38" s="3">
        <f t="shared" si="2"/>
        <v>3</v>
      </c>
      <c r="BW38" s="3">
        <f t="shared" si="2"/>
        <v>17</v>
      </c>
      <c r="BX38" s="3">
        <f t="shared" si="2"/>
        <v>4</v>
      </c>
      <c r="BY38" s="3">
        <f t="shared" si="2"/>
        <v>3</v>
      </c>
      <c r="BZ38" s="3">
        <f t="shared" si="2"/>
        <v>18</v>
      </c>
      <c r="CA38" s="3">
        <f t="shared" si="2"/>
        <v>4</v>
      </c>
      <c r="CB38" s="3">
        <f t="shared" si="2"/>
        <v>2</v>
      </c>
      <c r="CC38" s="3">
        <f t="shared" si="2"/>
        <v>19</v>
      </c>
      <c r="CD38" s="3">
        <f t="shared" si="2"/>
        <v>3</v>
      </c>
      <c r="CE38" s="3">
        <f t="shared" si="2"/>
        <v>2</v>
      </c>
      <c r="CF38" s="3">
        <f t="shared" si="2"/>
        <v>20</v>
      </c>
      <c r="CG38" s="3">
        <f t="shared" si="2"/>
        <v>2</v>
      </c>
      <c r="CH38" s="3">
        <f t="shared" si="2"/>
        <v>2</v>
      </c>
      <c r="CI38" s="3">
        <f t="shared" si="2"/>
        <v>21</v>
      </c>
      <c r="CJ38" s="3">
        <f t="shared" si="2"/>
        <v>3</v>
      </c>
      <c r="CK38" s="3">
        <f t="shared" si="2"/>
        <v>0</v>
      </c>
      <c r="CL38" s="3">
        <f t="shared" si="2"/>
        <v>21</v>
      </c>
      <c r="CM38" s="3">
        <f t="shared" si="2"/>
        <v>3</v>
      </c>
      <c r="CN38" s="3">
        <f t="shared" si="2"/>
        <v>0</v>
      </c>
      <c r="CO38" s="3">
        <f t="shared" si="2"/>
        <v>20</v>
      </c>
      <c r="CP38" s="3">
        <f t="shared" si="2"/>
        <v>4</v>
      </c>
      <c r="CQ38" s="3">
        <f t="shared" si="2"/>
        <v>0</v>
      </c>
      <c r="CR38" s="3">
        <f t="shared" si="2"/>
        <v>17</v>
      </c>
      <c r="CS38" s="3">
        <f t="shared" si="2"/>
        <v>7</v>
      </c>
      <c r="CT38" s="3">
        <f t="shared" si="2"/>
        <v>0</v>
      </c>
      <c r="CU38" s="3">
        <f t="shared" ref="CU38:DZ38" si="3">SUM(CU14:CU37)</f>
        <v>20</v>
      </c>
      <c r="CV38" s="3">
        <f t="shared" si="3"/>
        <v>4</v>
      </c>
      <c r="CW38" s="3">
        <f t="shared" si="3"/>
        <v>0</v>
      </c>
      <c r="CX38" s="3">
        <f t="shared" si="3"/>
        <v>20</v>
      </c>
      <c r="CY38" s="3">
        <f t="shared" si="3"/>
        <v>4</v>
      </c>
      <c r="CZ38" s="3">
        <f t="shared" si="3"/>
        <v>0</v>
      </c>
      <c r="DA38" s="3">
        <f t="shared" si="3"/>
        <v>21</v>
      </c>
      <c r="DB38" s="3">
        <f t="shared" si="3"/>
        <v>3</v>
      </c>
      <c r="DC38" s="3">
        <f t="shared" si="3"/>
        <v>0</v>
      </c>
      <c r="DD38" s="3">
        <f t="shared" si="3"/>
        <v>21</v>
      </c>
      <c r="DE38" s="3">
        <f t="shared" si="3"/>
        <v>3</v>
      </c>
      <c r="DF38" s="3">
        <f t="shared" si="3"/>
        <v>0</v>
      </c>
      <c r="DG38" s="3">
        <f t="shared" si="3"/>
        <v>20</v>
      </c>
      <c r="DH38" s="3">
        <f t="shared" si="3"/>
        <v>4</v>
      </c>
      <c r="DI38" s="3">
        <f t="shared" si="3"/>
        <v>0</v>
      </c>
      <c r="DJ38" s="3">
        <f t="shared" si="3"/>
        <v>21</v>
      </c>
      <c r="DK38" s="3">
        <f t="shared" si="3"/>
        <v>3</v>
      </c>
      <c r="DL38" s="3">
        <f t="shared" si="3"/>
        <v>0</v>
      </c>
      <c r="DM38" s="3">
        <f t="shared" si="3"/>
        <v>21</v>
      </c>
      <c r="DN38" s="3">
        <f t="shared" si="3"/>
        <v>3</v>
      </c>
      <c r="DO38" s="3">
        <f t="shared" si="3"/>
        <v>0</v>
      </c>
      <c r="DP38" s="3">
        <f t="shared" si="3"/>
        <v>20</v>
      </c>
      <c r="DQ38" s="3">
        <f t="shared" si="3"/>
        <v>2</v>
      </c>
      <c r="DR38" s="3">
        <f t="shared" si="3"/>
        <v>2</v>
      </c>
      <c r="DS38" s="3">
        <f t="shared" si="3"/>
        <v>19</v>
      </c>
      <c r="DT38" s="3">
        <f t="shared" si="3"/>
        <v>3</v>
      </c>
      <c r="DU38" s="3">
        <f t="shared" si="3"/>
        <v>2</v>
      </c>
      <c r="DV38" s="3">
        <f t="shared" si="3"/>
        <v>20</v>
      </c>
      <c r="DW38" s="3">
        <f t="shared" si="3"/>
        <v>4</v>
      </c>
      <c r="DX38" s="3">
        <f t="shared" si="3"/>
        <v>0</v>
      </c>
      <c r="DY38" s="3">
        <f t="shared" si="3"/>
        <v>20</v>
      </c>
      <c r="DZ38" s="3">
        <f t="shared" si="3"/>
        <v>2</v>
      </c>
      <c r="EA38" s="3">
        <f t="shared" ref="EA38:FF38" si="4">SUM(EA14:EA37)</f>
        <v>2</v>
      </c>
      <c r="EB38" s="3">
        <f t="shared" si="4"/>
        <v>22</v>
      </c>
      <c r="EC38" s="3">
        <f t="shared" si="4"/>
        <v>2</v>
      </c>
      <c r="ED38" s="3">
        <f t="shared" si="4"/>
        <v>0</v>
      </c>
      <c r="EE38" s="3">
        <f t="shared" si="4"/>
        <v>22</v>
      </c>
      <c r="EF38" s="3">
        <f t="shared" si="4"/>
        <v>1</v>
      </c>
      <c r="EG38" s="3">
        <f t="shared" si="4"/>
        <v>1</v>
      </c>
      <c r="EH38" s="3">
        <f t="shared" si="4"/>
        <v>21</v>
      </c>
      <c r="EI38" s="3">
        <f t="shared" si="4"/>
        <v>1</v>
      </c>
      <c r="EJ38" s="3">
        <f t="shared" si="4"/>
        <v>2</v>
      </c>
      <c r="EK38" s="3">
        <f t="shared" si="4"/>
        <v>21</v>
      </c>
      <c r="EL38" s="3">
        <f t="shared" si="4"/>
        <v>1</v>
      </c>
      <c r="EM38" s="3">
        <f t="shared" si="4"/>
        <v>2</v>
      </c>
      <c r="EN38" s="3">
        <f t="shared" si="4"/>
        <v>22</v>
      </c>
      <c r="EO38" s="3">
        <f t="shared" si="4"/>
        <v>0</v>
      </c>
      <c r="EP38" s="3">
        <f t="shared" si="4"/>
        <v>2</v>
      </c>
      <c r="EQ38" s="3">
        <f t="shared" si="4"/>
        <v>21</v>
      </c>
      <c r="ER38" s="3">
        <f t="shared" si="4"/>
        <v>1</v>
      </c>
      <c r="ES38" s="3">
        <f t="shared" si="4"/>
        <v>2</v>
      </c>
      <c r="ET38" s="3">
        <f t="shared" si="4"/>
        <v>21</v>
      </c>
      <c r="EU38" s="3">
        <f t="shared" si="4"/>
        <v>0</v>
      </c>
      <c r="EV38" s="3">
        <f t="shared" si="4"/>
        <v>3</v>
      </c>
      <c r="EW38" s="3">
        <f t="shared" si="4"/>
        <v>18</v>
      </c>
      <c r="EX38" s="3">
        <f t="shared" si="4"/>
        <v>3</v>
      </c>
      <c r="EY38" s="3">
        <f t="shared" si="4"/>
        <v>3</v>
      </c>
      <c r="EZ38" s="3">
        <f t="shared" si="4"/>
        <v>15</v>
      </c>
      <c r="FA38" s="3">
        <f t="shared" si="4"/>
        <v>6</v>
      </c>
      <c r="FB38" s="3">
        <f t="shared" si="4"/>
        <v>3</v>
      </c>
      <c r="FC38" s="3">
        <f t="shared" si="4"/>
        <v>15</v>
      </c>
      <c r="FD38" s="3">
        <f t="shared" si="4"/>
        <v>6</v>
      </c>
      <c r="FE38" s="3">
        <f t="shared" si="4"/>
        <v>3</v>
      </c>
      <c r="FF38" s="3">
        <f t="shared" si="4"/>
        <v>18</v>
      </c>
      <c r="FG38" s="3">
        <f t="shared" ref="FG38:FK38" si="5">SUM(FG14:FG37)</f>
        <v>4</v>
      </c>
      <c r="FH38" s="3">
        <f t="shared" si="5"/>
        <v>2</v>
      </c>
      <c r="FI38" s="3">
        <f t="shared" si="5"/>
        <v>21</v>
      </c>
      <c r="FJ38" s="3">
        <f t="shared" si="5"/>
        <v>1</v>
      </c>
      <c r="FK38" s="3">
        <f t="shared" si="5"/>
        <v>2</v>
      </c>
    </row>
    <row r="39" spans="1:167" ht="39" customHeight="1" x14ac:dyDescent="0.25">
      <c r="A39" s="138" t="s">
        <v>783</v>
      </c>
      <c r="B39" s="139"/>
      <c r="C39" s="10">
        <f t="shared" ref="C39:AH39" si="6">C38/24%</f>
        <v>79.166666666666671</v>
      </c>
      <c r="D39" s="10">
        <f t="shared" si="6"/>
        <v>20.833333333333336</v>
      </c>
      <c r="E39" s="10">
        <f t="shared" si="6"/>
        <v>0</v>
      </c>
      <c r="F39" s="10">
        <f t="shared" si="6"/>
        <v>91.666666666666671</v>
      </c>
      <c r="G39" s="10">
        <f t="shared" si="6"/>
        <v>4.166666666666667</v>
      </c>
      <c r="H39" s="10">
        <f t="shared" si="6"/>
        <v>4.166666666666667</v>
      </c>
      <c r="I39" s="10">
        <f t="shared" si="6"/>
        <v>91.666666666666671</v>
      </c>
      <c r="J39" s="10">
        <f t="shared" si="6"/>
        <v>8.3333333333333339</v>
      </c>
      <c r="K39" s="10">
        <f t="shared" si="6"/>
        <v>0</v>
      </c>
      <c r="L39" s="10">
        <f t="shared" si="6"/>
        <v>87.5</v>
      </c>
      <c r="M39" s="10">
        <f t="shared" si="6"/>
        <v>12.5</v>
      </c>
      <c r="N39" s="10">
        <f t="shared" si="6"/>
        <v>0</v>
      </c>
      <c r="O39" s="10">
        <f t="shared" si="6"/>
        <v>87.5</v>
      </c>
      <c r="P39" s="10">
        <f t="shared" si="6"/>
        <v>12.5</v>
      </c>
      <c r="Q39" s="10">
        <f t="shared" si="6"/>
        <v>0</v>
      </c>
      <c r="R39" s="10">
        <f t="shared" si="6"/>
        <v>45.833333333333336</v>
      </c>
      <c r="S39" s="10">
        <f t="shared" si="6"/>
        <v>41.666666666666671</v>
      </c>
      <c r="T39" s="10">
        <f t="shared" si="6"/>
        <v>12.5</v>
      </c>
      <c r="U39" s="10">
        <f t="shared" si="6"/>
        <v>41.666666666666671</v>
      </c>
      <c r="V39" s="10">
        <f t="shared" si="6"/>
        <v>45.833333333333336</v>
      </c>
      <c r="W39" s="10">
        <f t="shared" si="6"/>
        <v>12.5</v>
      </c>
      <c r="X39" s="10">
        <f t="shared" si="6"/>
        <v>45.833333333333336</v>
      </c>
      <c r="Y39" s="10">
        <f t="shared" si="6"/>
        <v>41.666666666666671</v>
      </c>
      <c r="Z39" s="10">
        <f t="shared" si="6"/>
        <v>12.5</v>
      </c>
      <c r="AA39" s="10">
        <f t="shared" si="6"/>
        <v>58.333333333333336</v>
      </c>
      <c r="AB39" s="10">
        <f t="shared" si="6"/>
        <v>29.166666666666668</v>
      </c>
      <c r="AC39" s="10">
        <f t="shared" si="6"/>
        <v>12.5</v>
      </c>
      <c r="AD39" s="10">
        <f t="shared" si="6"/>
        <v>62.5</v>
      </c>
      <c r="AE39" s="10">
        <f t="shared" si="6"/>
        <v>25</v>
      </c>
      <c r="AF39" s="10">
        <f t="shared" si="6"/>
        <v>12.5</v>
      </c>
      <c r="AG39" s="10">
        <f t="shared" si="6"/>
        <v>66.666666666666671</v>
      </c>
      <c r="AH39" s="10">
        <f t="shared" si="6"/>
        <v>20.833333333333336</v>
      </c>
      <c r="AI39" s="10">
        <f t="shared" ref="AI39:BN39" si="7">AI38/24%</f>
        <v>12.5</v>
      </c>
      <c r="AJ39" s="10">
        <f t="shared" si="7"/>
        <v>83.333333333333343</v>
      </c>
      <c r="AK39" s="10">
        <f t="shared" si="7"/>
        <v>4.166666666666667</v>
      </c>
      <c r="AL39" s="10">
        <f t="shared" si="7"/>
        <v>12.5</v>
      </c>
      <c r="AM39" s="10">
        <f t="shared" si="7"/>
        <v>79.166666666666671</v>
      </c>
      <c r="AN39" s="10">
        <f t="shared" si="7"/>
        <v>12.5</v>
      </c>
      <c r="AO39" s="10">
        <f t="shared" si="7"/>
        <v>8.3333333333333339</v>
      </c>
      <c r="AP39" s="10">
        <f t="shared" si="7"/>
        <v>62.5</v>
      </c>
      <c r="AQ39" s="10">
        <f t="shared" si="7"/>
        <v>20.833333333333336</v>
      </c>
      <c r="AR39" s="10">
        <f t="shared" si="7"/>
        <v>16.666666666666668</v>
      </c>
      <c r="AS39" s="10">
        <f t="shared" si="7"/>
        <v>41.666666666666671</v>
      </c>
      <c r="AT39" s="10">
        <f t="shared" si="7"/>
        <v>45.833333333333336</v>
      </c>
      <c r="AU39" s="10">
        <f t="shared" si="7"/>
        <v>12.5</v>
      </c>
      <c r="AV39" s="10">
        <f t="shared" si="7"/>
        <v>29.166666666666668</v>
      </c>
      <c r="AW39" s="10">
        <f t="shared" si="7"/>
        <v>58.333333333333336</v>
      </c>
      <c r="AX39" s="10">
        <f t="shared" si="7"/>
        <v>12.5</v>
      </c>
      <c r="AY39" s="10">
        <f t="shared" si="7"/>
        <v>83.333333333333343</v>
      </c>
      <c r="AZ39" s="10">
        <f t="shared" si="7"/>
        <v>8.3333333333333339</v>
      </c>
      <c r="BA39" s="10">
        <f t="shared" si="7"/>
        <v>8.3333333333333339</v>
      </c>
      <c r="BB39" s="10">
        <f t="shared" si="7"/>
        <v>0</v>
      </c>
      <c r="BC39" s="10">
        <f t="shared" si="7"/>
        <v>87.5</v>
      </c>
      <c r="BD39" s="10">
        <f t="shared" si="7"/>
        <v>12.5</v>
      </c>
      <c r="BE39" s="10">
        <f t="shared" si="7"/>
        <v>0</v>
      </c>
      <c r="BF39" s="10">
        <f t="shared" si="7"/>
        <v>83.333333333333343</v>
      </c>
      <c r="BG39" s="10">
        <f t="shared" si="7"/>
        <v>16.666666666666668</v>
      </c>
      <c r="BH39" s="10">
        <f t="shared" si="7"/>
        <v>37.5</v>
      </c>
      <c r="BI39" s="10">
        <f t="shared" si="7"/>
        <v>50</v>
      </c>
      <c r="BJ39" s="10">
        <f t="shared" si="7"/>
        <v>12.5</v>
      </c>
      <c r="BK39" s="10">
        <f t="shared" si="7"/>
        <v>83.333333333333343</v>
      </c>
      <c r="BL39" s="10">
        <f t="shared" si="7"/>
        <v>8.3333333333333339</v>
      </c>
      <c r="BM39" s="10">
        <f t="shared" si="7"/>
        <v>8.3333333333333339</v>
      </c>
      <c r="BN39" s="10">
        <f t="shared" si="7"/>
        <v>87.5</v>
      </c>
      <c r="BO39" s="10">
        <f t="shared" ref="BO39:CT39" si="8">BO38/24%</f>
        <v>12.5</v>
      </c>
      <c r="BP39" s="10">
        <f t="shared" si="8"/>
        <v>0</v>
      </c>
      <c r="BQ39" s="10">
        <f t="shared" si="8"/>
        <v>70.833333333333343</v>
      </c>
      <c r="BR39" s="10">
        <f t="shared" si="8"/>
        <v>16.666666666666668</v>
      </c>
      <c r="BS39" s="10">
        <f t="shared" si="8"/>
        <v>12.5</v>
      </c>
      <c r="BT39" s="10">
        <f t="shared" si="8"/>
        <v>83.333333333333343</v>
      </c>
      <c r="BU39" s="10">
        <f t="shared" si="8"/>
        <v>4.166666666666667</v>
      </c>
      <c r="BV39" s="10">
        <f t="shared" si="8"/>
        <v>12.5</v>
      </c>
      <c r="BW39" s="10">
        <f t="shared" si="8"/>
        <v>70.833333333333343</v>
      </c>
      <c r="BX39" s="10">
        <f t="shared" si="8"/>
        <v>16.666666666666668</v>
      </c>
      <c r="BY39" s="10">
        <f t="shared" si="8"/>
        <v>12.5</v>
      </c>
      <c r="BZ39" s="10">
        <f t="shared" si="8"/>
        <v>75</v>
      </c>
      <c r="CA39" s="10">
        <f t="shared" si="8"/>
        <v>16.666666666666668</v>
      </c>
      <c r="CB39" s="10">
        <f t="shared" si="8"/>
        <v>8.3333333333333339</v>
      </c>
      <c r="CC39" s="10">
        <f t="shared" si="8"/>
        <v>79.166666666666671</v>
      </c>
      <c r="CD39" s="10">
        <f t="shared" si="8"/>
        <v>12.5</v>
      </c>
      <c r="CE39" s="10">
        <f t="shared" si="8"/>
        <v>8.3333333333333339</v>
      </c>
      <c r="CF39" s="10">
        <f t="shared" si="8"/>
        <v>83.333333333333343</v>
      </c>
      <c r="CG39" s="10">
        <f t="shared" si="8"/>
        <v>8.3333333333333339</v>
      </c>
      <c r="CH39" s="10">
        <f t="shared" si="8"/>
        <v>8.3333333333333339</v>
      </c>
      <c r="CI39" s="10">
        <f t="shared" si="8"/>
        <v>87.5</v>
      </c>
      <c r="CJ39" s="10">
        <f t="shared" si="8"/>
        <v>12.5</v>
      </c>
      <c r="CK39" s="10">
        <f t="shared" si="8"/>
        <v>0</v>
      </c>
      <c r="CL39" s="10">
        <f t="shared" si="8"/>
        <v>87.5</v>
      </c>
      <c r="CM39" s="10">
        <f t="shared" si="8"/>
        <v>12.5</v>
      </c>
      <c r="CN39" s="10">
        <f t="shared" si="8"/>
        <v>0</v>
      </c>
      <c r="CO39" s="10">
        <f t="shared" si="8"/>
        <v>83.333333333333343</v>
      </c>
      <c r="CP39" s="10">
        <f t="shared" si="8"/>
        <v>16.666666666666668</v>
      </c>
      <c r="CQ39" s="10">
        <f t="shared" si="8"/>
        <v>0</v>
      </c>
      <c r="CR39" s="10">
        <f t="shared" si="8"/>
        <v>70.833333333333343</v>
      </c>
      <c r="CS39" s="10">
        <f t="shared" si="8"/>
        <v>29.166666666666668</v>
      </c>
      <c r="CT39" s="10">
        <f t="shared" si="8"/>
        <v>0</v>
      </c>
      <c r="CU39" s="10">
        <f t="shared" ref="CU39:DZ39" si="9">CU38/24%</f>
        <v>83.333333333333343</v>
      </c>
      <c r="CV39" s="10">
        <f t="shared" si="9"/>
        <v>16.666666666666668</v>
      </c>
      <c r="CW39" s="10">
        <f t="shared" si="9"/>
        <v>0</v>
      </c>
      <c r="CX39" s="10">
        <f t="shared" si="9"/>
        <v>83.333333333333343</v>
      </c>
      <c r="CY39" s="10">
        <f t="shared" si="9"/>
        <v>16.666666666666668</v>
      </c>
      <c r="CZ39" s="10">
        <f t="shared" si="9"/>
        <v>0</v>
      </c>
      <c r="DA39" s="10">
        <f t="shared" si="9"/>
        <v>87.5</v>
      </c>
      <c r="DB39" s="10">
        <f t="shared" si="9"/>
        <v>12.5</v>
      </c>
      <c r="DC39" s="10">
        <f t="shared" si="9"/>
        <v>0</v>
      </c>
      <c r="DD39" s="10">
        <f t="shared" si="9"/>
        <v>87.5</v>
      </c>
      <c r="DE39" s="10">
        <f t="shared" si="9"/>
        <v>12.5</v>
      </c>
      <c r="DF39" s="10">
        <f t="shared" si="9"/>
        <v>0</v>
      </c>
      <c r="DG39" s="10">
        <f t="shared" si="9"/>
        <v>83.333333333333343</v>
      </c>
      <c r="DH39" s="10">
        <f t="shared" si="9"/>
        <v>16.666666666666668</v>
      </c>
      <c r="DI39" s="10">
        <f t="shared" si="9"/>
        <v>0</v>
      </c>
      <c r="DJ39" s="10">
        <f t="shared" si="9"/>
        <v>87.5</v>
      </c>
      <c r="DK39" s="10">
        <f t="shared" si="9"/>
        <v>12.5</v>
      </c>
      <c r="DL39" s="10">
        <f t="shared" si="9"/>
        <v>0</v>
      </c>
      <c r="DM39" s="10">
        <f t="shared" si="9"/>
        <v>87.5</v>
      </c>
      <c r="DN39" s="10">
        <f t="shared" si="9"/>
        <v>12.5</v>
      </c>
      <c r="DO39" s="10">
        <f t="shared" si="9"/>
        <v>0</v>
      </c>
      <c r="DP39" s="10">
        <f t="shared" si="9"/>
        <v>83.333333333333343</v>
      </c>
      <c r="DQ39" s="10">
        <f t="shared" si="9"/>
        <v>8.3333333333333339</v>
      </c>
      <c r="DR39" s="10">
        <f t="shared" si="9"/>
        <v>8.3333333333333339</v>
      </c>
      <c r="DS39" s="10">
        <f t="shared" si="9"/>
        <v>79.166666666666671</v>
      </c>
      <c r="DT39" s="10">
        <f t="shared" si="9"/>
        <v>12.5</v>
      </c>
      <c r="DU39" s="10">
        <f t="shared" si="9"/>
        <v>8.3333333333333339</v>
      </c>
      <c r="DV39" s="10">
        <f t="shared" si="9"/>
        <v>83.333333333333343</v>
      </c>
      <c r="DW39" s="10">
        <f t="shared" si="9"/>
        <v>16.666666666666668</v>
      </c>
      <c r="DX39" s="10">
        <f t="shared" si="9"/>
        <v>0</v>
      </c>
      <c r="DY39" s="10">
        <f t="shared" si="9"/>
        <v>83.333333333333343</v>
      </c>
      <c r="DZ39" s="10">
        <f t="shared" si="9"/>
        <v>8.3333333333333339</v>
      </c>
      <c r="EA39" s="10">
        <f t="shared" ref="EA39:FF39" si="10">EA38/24%</f>
        <v>8.3333333333333339</v>
      </c>
      <c r="EB39" s="10">
        <f t="shared" si="10"/>
        <v>91.666666666666671</v>
      </c>
      <c r="EC39" s="10">
        <f t="shared" si="10"/>
        <v>8.3333333333333339</v>
      </c>
      <c r="ED39" s="10">
        <f t="shared" si="10"/>
        <v>0</v>
      </c>
      <c r="EE39" s="10">
        <f t="shared" si="10"/>
        <v>91.666666666666671</v>
      </c>
      <c r="EF39" s="10">
        <f t="shared" si="10"/>
        <v>4.166666666666667</v>
      </c>
      <c r="EG39" s="10">
        <f t="shared" si="10"/>
        <v>4.166666666666667</v>
      </c>
      <c r="EH39" s="10">
        <f t="shared" si="10"/>
        <v>87.5</v>
      </c>
      <c r="EI39" s="10">
        <f t="shared" si="10"/>
        <v>4.166666666666667</v>
      </c>
      <c r="EJ39" s="10">
        <f t="shared" si="10"/>
        <v>8.3333333333333339</v>
      </c>
      <c r="EK39" s="10">
        <f t="shared" si="10"/>
        <v>87.5</v>
      </c>
      <c r="EL39" s="10">
        <f t="shared" si="10"/>
        <v>4.166666666666667</v>
      </c>
      <c r="EM39" s="10">
        <f t="shared" si="10"/>
        <v>8.3333333333333339</v>
      </c>
      <c r="EN39" s="10">
        <f t="shared" si="10"/>
        <v>91.666666666666671</v>
      </c>
      <c r="EO39" s="10">
        <f t="shared" si="10"/>
        <v>0</v>
      </c>
      <c r="EP39" s="10">
        <f t="shared" si="10"/>
        <v>8.3333333333333339</v>
      </c>
      <c r="EQ39" s="10">
        <f t="shared" si="10"/>
        <v>87.5</v>
      </c>
      <c r="ER39" s="10">
        <f t="shared" si="10"/>
        <v>4.166666666666667</v>
      </c>
      <c r="ES39" s="10">
        <f t="shared" si="10"/>
        <v>8.3333333333333339</v>
      </c>
      <c r="ET39" s="10">
        <f t="shared" si="10"/>
        <v>87.5</v>
      </c>
      <c r="EU39" s="10">
        <f t="shared" si="10"/>
        <v>0</v>
      </c>
      <c r="EV39" s="10">
        <f t="shared" si="10"/>
        <v>12.5</v>
      </c>
      <c r="EW39" s="10">
        <f t="shared" si="10"/>
        <v>75</v>
      </c>
      <c r="EX39" s="10">
        <f t="shared" si="10"/>
        <v>12.5</v>
      </c>
      <c r="EY39" s="10">
        <f t="shared" si="10"/>
        <v>12.5</v>
      </c>
      <c r="EZ39" s="10">
        <f t="shared" si="10"/>
        <v>62.5</v>
      </c>
      <c r="FA39" s="10">
        <f t="shared" si="10"/>
        <v>25</v>
      </c>
      <c r="FB39" s="10">
        <f t="shared" si="10"/>
        <v>12.5</v>
      </c>
      <c r="FC39" s="10">
        <f t="shared" si="10"/>
        <v>62.5</v>
      </c>
      <c r="FD39" s="10">
        <f t="shared" si="10"/>
        <v>25</v>
      </c>
      <c r="FE39" s="10">
        <f t="shared" si="10"/>
        <v>12.5</v>
      </c>
      <c r="FF39" s="10">
        <f t="shared" si="10"/>
        <v>75</v>
      </c>
      <c r="FG39" s="10">
        <f t="shared" ref="FG39:GL39" si="11">FG38/24%</f>
        <v>16.666666666666668</v>
      </c>
      <c r="FH39" s="10">
        <f t="shared" si="11"/>
        <v>8.3333333333333339</v>
      </c>
      <c r="FI39" s="10">
        <f t="shared" si="11"/>
        <v>87.5</v>
      </c>
      <c r="FJ39" s="10">
        <f t="shared" si="11"/>
        <v>4.166666666666667</v>
      </c>
      <c r="FK39" s="10">
        <f t="shared" si="11"/>
        <v>8.3333333333333339</v>
      </c>
    </row>
    <row r="41" spans="1:167" x14ac:dyDescent="0.25">
      <c r="B41" s="106" t="s">
        <v>1393</v>
      </c>
      <c r="C41" s="107"/>
      <c r="D41" s="107"/>
      <c r="E41" s="108"/>
      <c r="F41" s="46"/>
      <c r="G41" s="46"/>
      <c r="H41" s="46"/>
      <c r="I41" s="46"/>
    </row>
    <row r="42" spans="1:167" x14ac:dyDescent="0.25">
      <c r="B42" s="17" t="s">
        <v>755</v>
      </c>
      <c r="C42" s="17" t="s">
        <v>773</v>
      </c>
      <c r="D42" s="44">
        <f>E42/100*24</f>
        <v>21</v>
      </c>
      <c r="E42" s="38">
        <f>(C39+F39+I39+L39+O39)/5</f>
        <v>87.5</v>
      </c>
    </row>
    <row r="43" spans="1:167" x14ac:dyDescent="0.25">
      <c r="B43" s="4" t="s">
        <v>757</v>
      </c>
      <c r="C43" s="4" t="s">
        <v>773</v>
      </c>
      <c r="D43" s="35">
        <f>E43/100*24</f>
        <v>2.8000000000000003</v>
      </c>
      <c r="E43" s="32">
        <f>(D39+G39+J39+M39+P39)/5</f>
        <v>11.666666666666668</v>
      </c>
    </row>
    <row r="44" spans="1:167" x14ac:dyDescent="0.25">
      <c r="B44" s="4" t="s">
        <v>758</v>
      </c>
      <c r="C44" s="4" t="s">
        <v>773</v>
      </c>
      <c r="D44" s="35">
        <f>E44/100*24</f>
        <v>0.2</v>
      </c>
      <c r="E44" s="32">
        <f>(E39+H39+K39+N39+Q39)/5</f>
        <v>0.83333333333333337</v>
      </c>
    </row>
    <row r="45" spans="1:167" x14ac:dyDescent="0.25">
      <c r="B45" s="36"/>
      <c r="C45" s="36"/>
      <c r="D45" s="40">
        <f>SUM(D42:D44)</f>
        <v>24</v>
      </c>
      <c r="E45" s="40">
        <f>SUM(E42:E44)</f>
        <v>100</v>
      </c>
    </row>
    <row r="46" spans="1:167" ht="30" customHeight="1" x14ac:dyDescent="0.25">
      <c r="B46" s="4"/>
      <c r="C46" s="4"/>
      <c r="D46" s="153" t="s">
        <v>322</v>
      </c>
      <c r="E46" s="153"/>
      <c r="F46" s="110" t="s">
        <v>323</v>
      </c>
      <c r="G46" s="110"/>
      <c r="H46" s="143" t="s">
        <v>378</v>
      </c>
      <c r="I46" s="143"/>
    </row>
    <row r="47" spans="1:167" x14ac:dyDescent="0.25">
      <c r="B47" s="4" t="s">
        <v>755</v>
      </c>
      <c r="C47" s="4" t="s">
        <v>774</v>
      </c>
      <c r="D47" s="3">
        <f>E47/100*24</f>
        <v>12.2</v>
      </c>
      <c r="E47" s="32">
        <f>(R39+U39+X39+AA39+AD39)/5</f>
        <v>50.833333333333336</v>
      </c>
      <c r="F47" s="3">
        <f>G47/100*24</f>
        <v>16</v>
      </c>
      <c r="G47" s="32">
        <f>(AG39+AJ39+AM39+AP39+AS39)/5</f>
        <v>66.666666666666671</v>
      </c>
      <c r="H47" s="3">
        <f>I47/100*24</f>
        <v>7.1999999999999993</v>
      </c>
      <c r="I47" s="32">
        <f>(AV39+AY39+BB39+BE39+BH39)/5</f>
        <v>30</v>
      </c>
    </row>
    <row r="48" spans="1:167" x14ac:dyDescent="0.25">
      <c r="B48" s="4" t="s">
        <v>757</v>
      </c>
      <c r="C48" s="4" t="s">
        <v>774</v>
      </c>
      <c r="D48" s="35">
        <f>E48/100*24</f>
        <v>8.8000000000000007</v>
      </c>
      <c r="E48" s="32">
        <f>(S39+V39+Y39+AB39+AE39)/5</f>
        <v>36.666666666666671</v>
      </c>
      <c r="F48" s="3">
        <f>G48/100*24</f>
        <v>5.0000000000000009</v>
      </c>
      <c r="G48" s="32">
        <f>(AH39+AK39+AN39+AQ39+AT39)/5</f>
        <v>20.833333333333336</v>
      </c>
      <c r="H48" s="3">
        <f>I48/100*24</f>
        <v>13.799999999999999</v>
      </c>
      <c r="I48" s="32">
        <f>(AW39+AZ39+BC39+BF39+BI39)/5</f>
        <v>57.5</v>
      </c>
    </row>
    <row r="49" spans="2:13" x14ac:dyDescent="0.25">
      <c r="B49" s="4" t="s">
        <v>758</v>
      </c>
      <c r="C49" s="4" t="s">
        <v>774</v>
      </c>
      <c r="D49" s="35">
        <f>E49/100*24</f>
        <v>3</v>
      </c>
      <c r="E49" s="32">
        <f>(T39+W39+Z39+AC39+AF39)/5</f>
        <v>12.5</v>
      </c>
      <c r="F49" s="3">
        <f>G49/100*24</f>
        <v>3</v>
      </c>
      <c r="G49" s="32">
        <f>(AI39+AL39+AO39+AR39+AU39)/5</f>
        <v>12.5</v>
      </c>
      <c r="H49" s="3">
        <f>I49/100*24</f>
        <v>3</v>
      </c>
      <c r="I49" s="32">
        <f>(AX39+BA39+BD39+BG39+BJ39)/5</f>
        <v>12.5</v>
      </c>
    </row>
    <row r="50" spans="2:13" x14ac:dyDescent="0.25">
      <c r="B50" s="4"/>
      <c r="C50" s="4"/>
      <c r="D50" s="34">
        <f t="shared" ref="D50:I50" si="12">SUM(D47:D49)</f>
        <v>24</v>
      </c>
      <c r="E50" s="34">
        <f t="shared" si="12"/>
        <v>100</v>
      </c>
      <c r="F50" s="33">
        <f t="shared" si="12"/>
        <v>24</v>
      </c>
      <c r="G50" s="34">
        <f t="shared" si="12"/>
        <v>100</v>
      </c>
      <c r="H50" s="33">
        <f t="shared" si="12"/>
        <v>24</v>
      </c>
      <c r="I50" s="34">
        <f t="shared" si="12"/>
        <v>100</v>
      </c>
    </row>
    <row r="51" spans="2:13" x14ac:dyDescent="0.25">
      <c r="B51" s="4" t="s">
        <v>755</v>
      </c>
      <c r="C51" s="4" t="s">
        <v>775</v>
      </c>
      <c r="D51" s="3">
        <f>E51/100*24</f>
        <v>19</v>
      </c>
      <c r="E51" s="32">
        <f>(BK39+BN39+BQ39+BT39+BW39)/5</f>
        <v>79.166666666666671</v>
      </c>
      <c r="I51" s="45"/>
    </row>
    <row r="52" spans="2:13" x14ac:dyDescent="0.25">
      <c r="B52" s="4" t="s">
        <v>757</v>
      </c>
      <c r="C52" s="4" t="s">
        <v>775</v>
      </c>
      <c r="D52" s="3">
        <f>E52/100*24</f>
        <v>2.8</v>
      </c>
      <c r="E52" s="32">
        <f>(BL39+BO39+BR39+BU39+BX39)/5</f>
        <v>11.666666666666666</v>
      </c>
    </row>
    <row r="53" spans="2:13" x14ac:dyDescent="0.25">
      <c r="B53" s="4" t="s">
        <v>758</v>
      </c>
      <c r="C53" s="4" t="s">
        <v>775</v>
      </c>
      <c r="D53" s="3">
        <f>E53/100*24</f>
        <v>2.2000000000000002</v>
      </c>
      <c r="E53" s="32">
        <f>(BM39+BP39+BS39+BV39+BY39)/5</f>
        <v>9.1666666666666679</v>
      </c>
    </row>
    <row r="54" spans="2:13" x14ac:dyDescent="0.25">
      <c r="B54" s="36"/>
      <c r="C54" s="36"/>
      <c r="D54" s="39">
        <f>SUM(D51:D53)</f>
        <v>24</v>
      </c>
      <c r="E54" s="39">
        <f>SUM(E51:E53)</f>
        <v>100.00000000000001</v>
      </c>
      <c r="F54" s="41"/>
    </row>
    <row r="55" spans="2:13" x14ac:dyDescent="0.25">
      <c r="B55" s="4"/>
      <c r="C55" s="4"/>
      <c r="D55" s="109" t="s">
        <v>330</v>
      </c>
      <c r="E55" s="109"/>
      <c r="F55" s="143" t="s">
        <v>325</v>
      </c>
      <c r="G55" s="143"/>
      <c r="H55" s="143" t="s">
        <v>331</v>
      </c>
      <c r="I55" s="143"/>
      <c r="J55" s="143" t="s">
        <v>332</v>
      </c>
      <c r="K55" s="143"/>
      <c r="L55" s="143" t="s">
        <v>43</v>
      </c>
      <c r="M55" s="143"/>
    </row>
    <row r="56" spans="2:13" x14ac:dyDescent="0.25">
      <c r="B56" s="4" t="s">
        <v>755</v>
      </c>
      <c r="C56" s="4" t="s">
        <v>776</v>
      </c>
      <c r="D56" s="3">
        <f>E56/100*24</f>
        <v>19.799999999999997</v>
      </c>
      <c r="E56" s="32">
        <f>(BZ39+CC39+CF39+CI39+CL39)/5</f>
        <v>82.5</v>
      </c>
      <c r="F56" s="3">
        <f>G56/100*24</f>
        <v>19.600000000000001</v>
      </c>
      <c r="G56" s="32">
        <f>(CO39+CR39+CU39+CX39+DA39)/5</f>
        <v>81.666666666666671</v>
      </c>
      <c r="H56" s="3">
        <f>I56/100*24</f>
        <v>20.6</v>
      </c>
      <c r="I56" s="32">
        <f>(DD39+DG39+DJ39+DM39+DP39)/5</f>
        <v>85.833333333333343</v>
      </c>
      <c r="J56" s="3">
        <f>K56/100*24</f>
        <v>20.6</v>
      </c>
      <c r="K56" s="32">
        <f>(DS39+DV39+DY39+EB39+EE39)/5</f>
        <v>85.833333333333343</v>
      </c>
      <c r="L56" s="3">
        <f>M56/100*24</f>
        <v>21.200000000000003</v>
      </c>
      <c r="M56" s="32">
        <f>(EH39+EK39+EN39+EQ39+ET39)/5</f>
        <v>88.333333333333343</v>
      </c>
    </row>
    <row r="57" spans="2:13" x14ac:dyDescent="0.25">
      <c r="B57" s="4" t="s">
        <v>757</v>
      </c>
      <c r="C57" s="4" t="s">
        <v>776</v>
      </c>
      <c r="D57" s="3">
        <f>E57/100*24</f>
        <v>3</v>
      </c>
      <c r="E57" s="32">
        <f>(CA39+CD39+CG39+CJ39+CM39)/5</f>
        <v>12.5</v>
      </c>
      <c r="F57" s="3">
        <f>G57/100*24</f>
        <v>4.4000000000000004</v>
      </c>
      <c r="G57" s="32">
        <f>(CP39+CS39+CV39+CY39+DB39)/5</f>
        <v>18.333333333333336</v>
      </c>
      <c r="H57" s="3">
        <f>I57/100*24</f>
        <v>3.0000000000000009</v>
      </c>
      <c r="I57" s="32">
        <f>(DE39+DH39+DK39+DN39+DQ39)/5</f>
        <v>12.500000000000002</v>
      </c>
      <c r="J57" s="3">
        <f>K57/100*24</f>
        <v>2.4000000000000004</v>
      </c>
      <c r="K57" s="32">
        <f>(DT39+DW39+DZ39+EC39+EF39)/5</f>
        <v>10</v>
      </c>
      <c r="L57" s="3">
        <f>M57/100*24</f>
        <v>0.60000000000000009</v>
      </c>
      <c r="M57" s="32">
        <f>(EI39+EL39+EO39+ER39+EU39)/5</f>
        <v>2.5</v>
      </c>
    </row>
    <row r="58" spans="2:13" x14ac:dyDescent="0.25">
      <c r="B58" s="4" t="s">
        <v>758</v>
      </c>
      <c r="C58" s="4" t="s">
        <v>776</v>
      </c>
      <c r="D58" s="3">
        <f>E58/100*24</f>
        <v>1.2000000000000002</v>
      </c>
      <c r="E58" s="32">
        <f>(CB39+CE39+CH39+CK39+CN39)/5</f>
        <v>5</v>
      </c>
      <c r="F58" s="3">
        <f>G58/100*24</f>
        <v>0</v>
      </c>
      <c r="G58" s="32">
        <f>(CQ39+CT39+CW39+CZ39+DC39)/5</f>
        <v>0</v>
      </c>
      <c r="H58" s="3">
        <f>I58/100*24</f>
        <v>0.4</v>
      </c>
      <c r="I58" s="32">
        <f>(DF39+DI39+DL39+DO39+DR39)/5</f>
        <v>1.6666666666666667</v>
      </c>
      <c r="J58" s="3">
        <f>K58/100*24</f>
        <v>1</v>
      </c>
      <c r="K58" s="32">
        <f>(DU39+DX39+EA39+ED39+EG39)/5</f>
        <v>4.166666666666667</v>
      </c>
      <c r="L58" s="3">
        <f>M58/100*24</f>
        <v>2.2000000000000002</v>
      </c>
      <c r="M58" s="32">
        <f>(EJ39+EM39+EP39+ES39+EV39)/5</f>
        <v>9.1666666666666679</v>
      </c>
    </row>
    <row r="59" spans="2:13" x14ac:dyDescent="0.25">
      <c r="B59" s="4"/>
      <c r="C59" s="4"/>
      <c r="D59" s="33">
        <f t="shared" ref="D59:M59" si="13">SUM(D56:D58)</f>
        <v>23.999999999999996</v>
      </c>
      <c r="E59" s="33">
        <f t="shared" si="13"/>
        <v>100</v>
      </c>
      <c r="F59" s="33">
        <f t="shared" si="13"/>
        <v>24</v>
      </c>
      <c r="G59" s="34">
        <f t="shared" si="13"/>
        <v>100</v>
      </c>
      <c r="H59" s="33">
        <f t="shared" si="13"/>
        <v>24</v>
      </c>
      <c r="I59" s="34">
        <f t="shared" si="13"/>
        <v>100.00000000000001</v>
      </c>
      <c r="J59" s="33">
        <f t="shared" si="13"/>
        <v>24</v>
      </c>
      <c r="K59" s="34">
        <f t="shared" si="13"/>
        <v>100.00000000000001</v>
      </c>
      <c r="L59" s="33">
        <f t="shared" si="13"/>
        <v>24.000000000000004</v>
      </c>
      <c r="M59" s="34">
        <f t="shared" si="13"/>
        <v>100.00000000000001</v>
      </c>
    </row>
    <row r="60" spans="2:13" x14ac:dyDescent="0.25">
      <c r="B60" s="4" t="s">
        <v>755</v>
      </c>
      <c r="C60" s="4" t="s">
        <v>777</v>
      </c>
      <c r="D60" s="3">
        <f>E60/100*24</f>
        <v>17.399999999999999</v>
      </c>
      <c r="E60" s="32">
        <f>(EW39+EZ39+FC39+FF39+FI39)/5</f>
        <v>72.5</v>
      </c>
    </row>
    <row r="61" spans="2:13" x14ac:dyDescent="0.25">
      <c r="B61" s="4" t="s">
        <v>757</v>
      </c>
      <c r="C61" s="4" t="s">
        <v>777</v>
      </c>
      <c r="D61" s="3">
        <f>E61/100*24</f>
        <v>4</v>
      </c>
      <c r="E61" s="32">
        <f>(EX39+FA39+FD39+FG39+FJ39)/5</f>
        <v>16.666666666666668</v>
      </c>
    </row>
    <row r="62" spans="2:13" x14ac:dyDescent="0.25">
      <c r="B62" s="4" t="s">
        <v>758</v>
      </c>
      <c r="C62" s="4" t="s">
        <v>777</v>
      </c>
      <c r="D62" s="3">
        <f>E62/100*24</f>
        <v>2.6</v>
      </c>
      <c r="E62" s="32">
        <f>(EY39+FB39+FE39+FH39+FK39)/5</f>
        <v>10.833333333333334</v>
      </c>
    </row>
    <row r="63" spans="2:13" x14ac:dyDescent="0.25">
      <c r="B63" s="4"/>
      <c r="C63" s="4"/>
      <c r="D63" s="33">
        <f>SUM(D60:D62)</f>
        <v>24</v>
      </c>
      <c r="E63" s="33">
        <f>SUM(E60:E62)</f>
        <v>100</v>
      </c>
    </row>
  </sheetData>
  <mergeCells count="143">
    <mergeCell ref="AP12:AR12"/>
    <mergeCell ref="AS12:AU12"/>
    <mergeCell ref="BQ12:BS12"/>
    <mergeCell ref="AD11:AF11"/>
    <mergeCell ref="AG11:AI11"/>
    <mergeCell ref="AV11:AX11"/>
    <mergeCell ref="AY11:BA11"/>
    <mergeCell ref="BB11:BD11"/>
    <mergeCell ref="BE12:BG12"/>
    <mergeCell ref="BH12:BJ12"/>
    <mergeCell ref="BT12:BV12"/>
    <mergeCell ref="BW12:BY12"/>
    <mergeCell ref="BK12:BM12"/>
    <mergeCell ref="AJ11:AL11"/>
    <mergeCell ref="AM11:AO11"/>
    <mergeCell ref="AP11:AR11"/>
    <mergeCell ref="EW11:EY11"/>
    <mergeCell ref="EB11:ED11"/>
    <mergeCell ref="EE11:EG11"/>
    <mergeCell ref="DD11:DF11"/>
    <mergeCell ref="CF11:CH11"/>
    <mergeCell ref="CI11:CK11"/>
    <mergeCell ref="BQ11:BS11"/>
    <mergeCell ref="BT11:BV11"/>
    <mergeCell ref="BW11:BY11"/>
    <mergeCell ref="EN11:EP11"/>
    <mergeCell ref="CR11:CT11"/>
    <mergeCell ref="BZ11:CB11"/>
    <mergeCell ref="CC11:CE11"/>
    <mergeCell ref="BE11:BG11"/>
    <mergeCell ref="AS11:AU11"/>
    <mergeCell ref="BK11:BM11"/>
    <mergeCell ref="BN11:BP11"/>
    <mergeCell ref="BH11:BJ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FC12:FE12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AV12:AX12"/>
    <mergeCell ref="AY12:BA12"/>
    <mergeCell ref="BB12:BD12"/>
    <mergeCell ref="A39:B39"/>
    <mergeCell ref="A4:A13"/>
    <mergeCell ref="B4:B13"/>
    <mergeCell ref="C12:E12"/>
    <mergeCell ref="F12:H12"/>
    <mergeCell ref="O11:Q11"/>
    <mergeCell ref="O12:Q12"/>
    <mergeCell ref="C11:E11"/>
    <mergeCell ref="I11:K11"/>
    <mergeCell ref="AM12:AO12"/>
    <mergeCell ref="AD12:AF12"/>
    <mergeCell ref="AG12:AI12"/>
    <mergeCell ref="AJ12:AL12"/>
    <mergeCell ref="AA12:AC12"/>
    <mergeCell ref="U12:W12"/>
    <mergeCell ref="X11:Z11"/>
    <mergeCell ref="AA11:AC11"/>
    <mergeCell ref="F11:H11"/>
    <mergeCell ref="R11:T11"/>
    <mergeCell ref="U11:W11"/>
    <mergeCell ref="L11:N11"/>
    <mergeCell ref="B2:C2"/>
    <mergeCell ref="E2:G2"/>
    <mergeCell ref="I2:K2"/>
    <mergeCell ref="D55:E55"/>
    <mergeCell ref="F55:G55"/>
    <mergeCell ref="H55:I55"/>
    <mergeCell ref="J55:K55"/>
    <mergeCell ref="L55:M55"/>
    <mergeCell ref="B41:E41"/>
    <mergeCell ref="D46:E46"/>
    <mergeCell ref="F46:G46"/>
    <mergeCell ref="H46:I46"/>
    <mergeCell ref="A38:B3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0" t="s">
        <v>1403</v>
      </c>
      <c r="GQ2" s="90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40" t="s">
        <v>0</v>
      </c>
      <c r="B4" s="140" t="s">
        <v>170</v>
      </c>
      <c r="C4" s="164" t="s">
        <v>381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03" t="s">
        <v>321</v>
      </c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 t="s">
        <v>871</v>
      </c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76" t="s">
        <v>329</v>
      </c>
      <c r="CP4" s="176"/>
      <c r="CQ4" s="176"/>
      <c r="CR4" s="176"/>
      <c r="CS4" s="176"/>
      <c r="CT4" s="176"/>
      <c r="CU4" s="176"/>
      <c r="CV4" s="176"/>
      <c r="CW4" s="176"/>
      <c r="CX4" s="176"/>
      <c r="CY4" s="176"/>
      <c r="CZ4" s="176"/>
      <c r="DA4" s="176"/>
      <c r="DB4" s="176"/>
      <c r="DC4" s="176"/>
      <c r="DD4" s="176"/>
      <c r="DE4" s="176"/>
      <c r="DF4" s="176"/>
      <c r="DG4" s="176"/>
      <c r="DH4" s="176"/>
      <c r="DI4" s="176"/>
      <c r="DJ4" s="176"/>
      <c r="DK4" s="176"/>
      <c r="DL4" s="176"/>
      <c r="DM4" s="176"/>
      <c r="DN4" s="176"/>
      <c r="DO4" s="176"/>
      <c r="DP4" s="176"/>
      <c r="DQ4" s="176"/>
      <c r="DR4" s="176"/>
      <c r="DS4" s="176"/>
      <c r="DT4" s="176"/>
      <c r="DU4" s="176"/>
      <c r="DV4" s="176"/>
      <c r="DW4" s="176"/>
      <c r="DX4" s="176"/>
      <c r="DY4" s="176"/>
      <c r="DZ4" s="176"/>
      <c r="EA4" s="176"/>
      <c r="EB4" s="176"/>
      <c r="EC4" s="176"/>
      <c r="ED4" s="176"/>
      <c r="EE4" s="176"/>
      <c r="EF4" s="176"/>
      <c r="EG4" s="176"/>
      <c r="EH4" s="176"/>
      <c r="EI4" s="176"/>
      <c r="EJ4" s="176"/>
      <c r="EK4" s="176"/>
      <c r="EL4" s="176"/>
      <c r="EM4" s="176"/>
      <c r="EN4" s="176"/>
      <c r="EO4" s="176"/>
      <c r="EP4" s="176"/>
      <c r="EQ4" s="176"/>
      <c r="ER4" s="176"/>
      <c r="ES4" s="176"/>
      <c r="ET4" s="176"/>
      <c r="EU4" s="176"/>
      <c r="EV4" s="176"/>
      <c r="EW4" s="176"/>
      <c r="EX4" s="176"/>
      <c r="EY4" s="176"/>
      <c r="EZ4" s="176"/>
      <c r="FA4" s="176"/>
      <c r="FB4" s="176"/>
      <c r="FC4" s="176"/>
      <c r="FD4" s="176"/>
      <c r="FE4" s="176"/>
      <c r="FF4" s="176"/>
      <c r="FG4" s="176"/>
      <c r="FH4" s="176"/>
      <c r="FI4" s="176"/>
      <c r="FJ4" s="176"/>
      <c r="FK4" s="176"/>
      <c r="FL4" s="176"/>
      <c r="FM4" s="176"/>
      <c r="FN4" s="176"/>
      <c r="FO4" s="176"/>
      <c r="FP4" s="176"/>
      <c r="FQ4" s="176"/>
      <c r="FR4" s="176"/>
      <c r="FS4" s="176"/>
      <c r="FT4" s="176"/>
      <c r="FU4" s="176"/>
      <c r="FV4" s="176"/>
      <c r="FW4" s="176"/>
      <c r="FX4" s="176"/>
      <c r="FY4" s="176"/>
      <c r="FZ4" s="176"/>
      <c r="GA4" s="143" t="s">
        <v>382</v>
      </c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</row>
    <row r="5" spans="1:200" ht="13.5" customHeight="1" x14ac:dyDescent="0.25">
      <c r="A5" s="140"/>
      <c r="B5" s="140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 t="s">
        <v>322</v>
      </c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04" t="s">
        <v>323</v>
      </c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 t="s">
        <v>378</v>
      </c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44" t="s">
        <v>379</v>
      </c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 t="s">
        <v>330</v>
      </c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48" t="s">
        <v>325</v>
      </c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 t="s">
        <v>331</v>
      </c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77" t="s">
        <v>332</v>
      </c>
      <c r="ER5" s="177"/>
      <c r="ES5" s="177"/>
      <c r="ET5" s="177"/>
      <c r="EU5" s="177"/>
      <c r="EV5" s="177"/>
      <c r="EW5" s="177"/>
      <c r="EX5" s="177"/>
      <c r="EY5" s="177"/>
      <c r="EZ5" s="177"/>
      <c r="FA5" s="177"/>
      <c r="FB5" s="177"/>
      <c r="FC5" s="177"/>
      <c r="FD5" s="177"/>
      <c r="FE5" s="177"/>
      <c r="FF5" s="177"/>
      <c r="FG5" s="177"/>
      <c r="FH5" s="177"/>
      <c r="FI5" s="148" t="s">
        <v>43</v>
      </c>
      <c r="FJ5" s="148"/>
      <c r="FK5" s="148"/>
      <c r="FL5" s="148"/>
      <c r="FM5" s="148"/>
      <c r="FN5" s="148"/>
      <c r="FO5" s="148"/>
      <c r="FP5" s="148"/>
      <c r="FQ5" s="148"/>
      <c r="FR5" s="148"/>
      <c r="FS5" s="148"/>
      <c r="FT5" s="148"/>
      <c r="FU5" s="148"/>
      <c r="FV5" s="148"/>
      <c r="FW5" s="148"/>
      <c r="FX5" s="148"/>
      <c r="FY5" s="148"/>
      <c r="FZ5" s="148"/>
      <c r="GA5" s="104" t="s">
        <v>327</v>
      </c>
      <c r="GB5" s="104"/>
      <c r="GC5" s="104"/>
      <c r="GD5" s="104"/>
      <c r="GE5" s="104"/>
      <c r="GF5" s="104"/>
      <c r="GG5" s="104"/>
      <c r="GH5" s="104"/>
      <c r="GI5" s="104"/>
      <c r="GJ5" s="104"/>
      <c r="GK5" s="104"/>
      <c r="GL5" s="104"/>
      <c r="GM5" s="104"/>
      <c r="GN5" s="104"/>
      <c r="GO5" s="104"/>
      <c r="GP5" s="104"/>
      <c r="GQ5" s="104"/>
      <c r="GR5" s="104"/>
    </row>
    <row r="6" spans="1:200" ht="15.75" hidden="1" x14ac:dyDescent="0.25">
      <c r="A6" s="140"/>
      <c r="B6" s="140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40"/>
      <c r="B7" s="140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40"/>
      <c r="B8" s="140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40"/>
      <c r="B9" s="140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40"/>
      <c r="B10" s="140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40"/>
      <c r="B11" s="140"/>
      <c r="C11" s="144" t="s">
        <v>87</v>
      </c>
      <c r="D11" s="144" t="s">
        <v>2</v>
      </c>
      <c r="E11" s="144" t="s">
        <v>3</v>
      </c>
      <c r="F11" s="144" t="s">
        <v>88</v>
      </c>
      <c r="G11" s="144" t="s">
        <v>6</v>
      </c>
      <c r="H11" s="144" t="s">
        <v>7</v>
      </c>
      <c r="I11" s="144" t="s">
        <v>116</v>
      </c>
      <c r="J11" s="144" t="s">
        <v>6</v>
      </c>
      <c r="K11" s="144" t="s">
        <v>7</v>
      </c>
      <c r="L11" s="144" t="s">
        <v>89</v>
      </c>
      <c r="M11" s="144" t="s">
        <v>1</v>
      </c>
      <c r="N11" s="144" t="s">
        <v>2</v>
      </c>
      <c r="O11" s="144" t="s">
        <v>90</v>
      </c>
      <c r="P11" s="144"/>
      <c r="Q11" s="144"/>
      <c r="R11" s="144" t="s">
        <v>91</v>
      </c>
      <c r="S11" s="144"/>
      <c r="T11" s="144"/>
      <c r="U11" s="144" t="s">
        <v>92</v>
      </c>
      <c r="V11" s="144"/>
      <c r="W11" s="144"/>
      <c r="X11" s="144" t="s">
        <v>93</v>
      </c>
      <c r="Y11" s="144"/>
      <c r="Z11" s="144"/>
      <c r="AA11" s="104" t="s">
        <v>1086</v>
      </c>
      <c r="AB11" s="104"/>
      <c r="AC11" s="104"/>
      <c r="AD11" s="104" t="s">
        <v>94</v>
      </c>
      <c r="AE11" s="104"/>
      <c r="AF11" s="104"/>
      <c r="AG11" s="144" t="s">
        <v>95</v>
      </c>
      <c r="AH11" s="144"/>
      <c r="AI11" s="144"/>
      <c r="AJ11" s="104" t="s">
        <v>96</v>
      </c>
      <c r="AK11" s="104"/>
      <c r="AL11" s="104"/>
      <c r="AM11" s="144" t="s">
        <v>97</v>
      </c>
      <c r="AN11" s="144"/>
      <c r="AO11" s="144"/>
      <c r="AP11" s="144" t="s">
        <v>98</v>
      </c>
      <c r="AQ11" s="144"/>
      <c r="AR11" s="144"/>
      <c r="AS11" s="144" t="s">
        <v>99</v>
      </c>
      <c r="AT11" s="144"/>
      <c r="AU11" s="144"/>
      <c r="AV11" s="104" t="s">
        <v>100</v>
      </c>
      <c r="AW11" s="104"/>
      <c r="AX11" s="104"/>
      <c r="AY11" s="104" t="s">
        <v>101</v>
      </c>
      <c r="AZ11" s="104"/>
      <c r="BA11" s="104"/>
      <c r="BB11" s="104" t="s">
        <v>102</v>
      </c>
      <c r="BC11" s="104"/>
      <c r="BD11" s="104"/>
      <c r="BE11" s="104" t="s">
        <v>117</v>
      </c>
      <c r="BF11" s="104"/>
      <c r="BG11" s="104"/>
      <c r="BH11" s="104" t="s">
        <v>1110</v>
      </c>
      <c r="BI11" s="104"/>
      <c r="BJ11" s="104"/>
      <c r="BK11" s="104" t="s">
        <v>103</v>
      </c>
      <c r="BL11" s="104"/>
      <c r="BM11" s="104"/>
      <c r="BN11" s="104" t="s">
        <v>104</v>
      </c>
      <c r="BO11" s="104"/>
      <c r="BP11" s="104"/>
      <c r="BQ11" s="104" t="s">
        <v>105</v>
      </c>
      <c r="BR11" s="104"/>
      <c r="BS11" s="104"/>
      <c r="BT11" s="104" t="s">
        <v>106</v>
      </c>
      <c r="BU11" s="104"/>
      <c r="BV11" s="104"/>
      <c r="BW11" s="104" t="s">
        <v>406</v>
      </c>
      <c r="BX11" s="104"/>
      <c r="BY11" s="104"/>
      <c r="BZ11" s="104" t="s">
        <v>407</v>
      </c>
      <c r="CA11" s="104"/>
      <c r="CB11" s="104"/>
      <c r="CC11" s="104" t="s">
        <v>408</v>
      </c>
      <c r="CD11" s="104"/>
      <c r="CE11" s="104"/>
      <c r="CF11" s="104" t="s">
        <v>409</v>
      </c>
      <c r="CG11" s="104"/>
      <c r="CH11" s="104"/>
      <c r="CI11" s="104" t="s">
        <v>410</v>
      </c>
      <c r="CJ11" s="104"/>
      <c r="CK11" s="104"/>
      <c r="CL11" s="104" t="s">
        <v>411</v>
      </c>
      <c r="CM11" s="104"/>
      <c r="CN11" s="104"/>
      <c r="CO11" s="127" t="s">
        <v>107</v>
      </c>
      <c r="CP11" s="128"/>
      <c r="CQ11" s="129"/>
      <c r="CR11" s="104" t="s">
        <v>108</v>
      </c>
      <c r="CS11" s="104"/>
      <c r="CT11" s="104"/>
      <c r="CU11" s="104" t="s">
        <v>118</v>
      </c>
      <c r="CV11" s="104"/>
      <c r="CW11" s="104"/>
      <c r="CX11" s="104" t="s">
        <v>109</v>
      </c>
      <c r="CY11" s="104"/>
      <c r="CZ11" s="104"/>
      <c r="DA11" s="104" t="s">
        <v>110</v>
      </c>
      <c r="DB11" s="104"/>
      <c r="DC11" s="104"/>
      <c r="DD11" s="104" t="s">
        <v>111</v>
      </c>
      <c r="DE11" s="104"/>
      <c r="DF11" s="104"/>
      <c r="DG11" s="104" t="s">
        <v>112</v>
      </c>
      <c r="DH11" s="104"/>
      <c r="DI11" s="104"/>
      <c r="DJ11" s="104" t="s">
        <v>113</v>
      </c>
      <c r="DK11" s="104"/>
      <c r="DL11" s="104"/>
      <c r="DM11" s="104" t="s">
        <v>114</v>
      </c>
      <c r="DN11" s="104"/>
      <c r="DO11" s="104"/>
      <c r="DP11" s="104" t="s">
        <v>115</v>
      </c>
      <c r="DQ11" s="104"/>
      <c r="DR11" s="104"/>
      <c r="DS11" s="104" t="s">
        <v>119</v>
      </c>
      <c r="DT11" s="104"/>
      <c r="DU11" s="104"/>
      <c r="DV11" s="104" t="s">
        <v>120</v>
      </c>
      <c r="DW11" s="104"/>
      <c r="DX11" s="104"/>
      <c r="DY11" s="104" t="s">
        <v>121</v>
      </c>
      <c r="DZ11" s="104"/>
      <c r="EA11" s="104"/>
      <c r="EB11" s="104" t="s">
        <v>389</v>
      </c>
      <c r="EC11" s="104"/>
      <c r="ED11" s="104"/>
      <c r="EE11" s="104" t="s">
        <v>390</v>
      </c>
      <c r="EF11" s="104"/>
      <c r="EG11" s="104"/>
      <c r="EH11" s="104" t="s">
        <v>391</v>
      </c>
      <c r="EI11" s="104"/>
      <c r="EJ11" s="104"/>
      <c r="EK11" s="104" t="s">
        <v>392</v>
      </c>
      <c r="EL11" s="104"/>
      <c r="EM11" s="104"/>
      <c r="EN11" s="104" t="s">
        <v>393</v>
      </c>
      <c r="EO11" s="104"/>
      <c r="EP11" s="104"/>
      <c r="EQ11" s="104" t="s">
        <v>394</v>
      </c>
      <c r="ER11" s="104"/>
      <c r="ES11" s="104"/>
      <c r="ET11" s="104" t="s">
        <v>395</v>
      </c>
      <c r="EU11" s="104"/>
      <c r="EV11" s="104"/>
      <c r="EW11" s="104" t="s">
        <v>396</v>
      </c>
      <c r="EX11" s="104"/>
      <c r="EY11" s="104"/>
      <c r="EZ11" s="104" t="s">
        <v>397</v>
      </c>
      <c r="FA11" s="104"/>
      <c r="FB11" s="104"/>
      <c r="FC11" s="104" t="s">
        <v>398</v>
      </c>
      <c r="FD11" s="104"/>
      <c r="FE11" s="104"/>
      <c r="FF11" s="104" t="s">
        <v>399</v>
      </c>
      <c r="FG11" s="104"/>
      <c r="FH11" s="104"/>
      <c r="FI11" s="104" t="s">
        <v>400</v>
      </c>
      <c r="FJ11" s="104"/>
      <c r="FK11" s="104"/>
      <c r="FL11" s="104" t="s">
        <v>401</v>
      </c>
      <c r="FM11" s="104"/>
      <c r="FN11" s="104"/>
      <c r="FO11" s="104" t="s">
        <v>402</v>
      </c>
      <c r="FP11" s="104"/>
      <c r="FQ11" s="104"/>
      <c r="FR11" s="104" t="s">
        <v>403</v>
      </c>
      <c r="FS11" s="104"/>
      <c r="FT11" s="104"/>
      <c r="FU11" s="104" t="s">
        <v>404</v>
      </c>
      <c r="FV11" s="104"/>
      <c r="FW11" s="104"/>
      <c r="FX11" s="104" t="s">
        <v>405</v>
      </c>
      <c r="FY11" s="104"/>
      <c r="FZ11" s="104"/>
      <c r="GA11" s="104" t="s">
        <v>383</v>
      </c>
      <c r="GB11" s="104"/>
      <c r="GC11" s="104"/>
      <c r="GD11" s="104" t="s">
        <v>384</v>
      </c>
      <c r="GE11" s="104"/>
      <c r="GF11" s="104"/>
      <c r="GG11" s="104" t="s">
        <v>385</v>
      </c>
      <c r="GH11" s="104"/>
      <c r="GI11" s="104"/>
      <c r="GJ11" s="104" t="s">
        <v>386</v>
      </c>
      <c r="GK11" s="104"/>
      <c r="GL11" s="104"/>
      <c r="GM11" s="104" t="s">
        <v>387</v>
      </c>
      <c r="GN11" s="104"/>
      <c r="GO11" s="104"/>
      <c r="GP11" s="104" t="s">
        <v>388</v>
      </c>
      <c r="GQ11" s="104"/>
      <c r="GR11" s="104"/>
    </row>
    <row r="12" spans="1:200" ht="87" customHeight="1" x14ac:dyDescent="0.25">
      <c r="A12" s="140"/>
      <c r="B12" s="140"/>
      <c r="C12" s="126" t="s">
        <v>1060</v>
      </c>
      <c r="D12" s="126"/>
      <c r="E12" s="126"/>
      <c r="F12" s="126" t="s">
        <v>1062</v>
      </c>
      <c r="G12" s="126"/>
      <c r="H12" s="126"/>
      <c r="I12" s="126" t="s">
        <v>1065</v>
      </c>
      <c r="J12" s="126"/>
      <c r="K12" s="126"/>
      <c r="L12" s="126" t="s">
        <v>1069</v>
      </c>
      <c r="M12" s="126"/>
      <c r="N12" s="126"/>
      <c r="O12" s="126" t="s">
        <v>1073</v>
      </c>
      <c r="P12" s="126"/>
      <c r="Q12" s="126"/>
      <c r="R12" s="126" t="s">
        <v>1077</v>
      </c>
      <c r="S12" s="126"/>
      <c r="T12" s="126"/>
      <c r="U12" s="126" t="s">
        <v>1081</v>
      </c>
      <c r="V12" s="126"/>
      <c r="W12" s="126"/>
      <c r="X12" s="126" t="s">
        <v>1085</v>
      </c>
      <c r="Y12" s="126"/>
      <c r="Z12" s="126"/>
      <c r="AA12" s="126" t="s">
        <v>1087</v>
      </c>
      <c r="AB12" s="126"/>
      <c r="AC12" s="126"/>
      <c r="AD12" s="126" t="s">
        <v>534</v>
      </c>
      <c r="AE12" s="126"/>
      <c r="AF12" s="126"/>
      <c r="AG12" s="126" t="s">
        <v>1092</v>
      </c>
      <c r="AH12" s="126"/>
      <c r="AI12" s="126"/>
      <c r="AJ12" s="126" t="s">
        <v>1093</v>
      </c>
      <c r="AK12" s="126"/>
      <c r="AL12" s="126"/>
      <c r="AM12" s="134" t="s">
        <v>1094</v>
      </c>
      <c r="AN12" s="134"/>
      <c r="AO12" s="134"/>
      <c r="AP12" s="134" t="s">
        <v>1095</v>
      </c>
      <c r="AQ12" s="134"/>
      <c r="AR12" s="134"/>
      <c r="AS12" s="134" t="s">
        <v>1096</v>
      </c>
      <c r="AT12" s="134"/>
      <c r="AU12" s="134"/>
      <c r="AV12" s="134" t="s">
        <v>1100</v>
      </c>
      <c r="AW12" s="134"/>
      <c r="AX12" s="134"/>
      <c r="AY12" s="134" t="s">
        <v>1104</v>
      </c>
      <c r="AZ12" s="134"/>
      <c r="BA12" s="134"/>
      <c r="BB12" s="134" t="s">
        <v>1107</v>
      </c>
      <c r="BC12" s="134"/>
      <c r="BD12" s="134"/>
      <c r="BE12" s="134" t="s">
        <v>1108</v>
      </c>
      <c r="BF12" s="134"/>
      <c r="BG12" s="134"/>
      <c r="BH12" s="134" t="s">
        <v>1111</v>
      </c>
      <c r="BI12" s="134"/>
      <c r="BJ12" s="134"/>
      <c r="BK12" s="134" t="s">
        <v>1112</v>
      </c>
      <c r="BL12" s="134"/>
      <c r="BM12" s="134"/>
      <c r="BN12" s="134" t="s">
        <v>1113</v>
      </c>
      <c r="BO12" s="134"/>
      <c r="BP12" s="134"/>
      <c r="BQ12" s="134" t="s">
        <v>556</v>
      </c>
      <c r="BR12" s="134"/>
      <c r="BS12" s="134"/>
      <c r="BT12" s="134" t="s">
        <v>559</v>
      </c>
      <c r="BU12" s="134"/>
      <c r="BV12" s="134"/>
      <c r="BW12" s="126" t="s">
        <v>1114</v>
      </c>
      <c r="BX12" s="126"/>
      <c r="BY12" s="126"/>
      <c r="BZ12" s="126" t="s">
        <v>1115</v>
      </c>
      <c r="CA12" s="126"/>
      <c r="CB12" s="126"/>
      <c r="CC12" s="126" t="s">
        <v>1116</v>
      </c>
      <c r="CD12" s="126"/>
      <c r="CE12" s="126"/>
      <c r="CF12" s="126" t="s">
        <v>1120</v>
      </c>
      <c r="CG12" s="126"/>
      <c r="CH12" s="126"/>
      <c r="CI12" s="126" t="s">
        <v>1124</v>
      </c>
      <c r="CJ12" s="126"/>
      <c r="CK12" s="126"/>
      <c r="CL12" s="126" t="s">
        <v>570</v>
      </c>
      <c r="CM12" s="126"/>
      <c r="CN12" s="126"/>
      <c r="CO12" s="134" t="s">
        <v>1126</v>
      </c>
      <c r="CP12" s="134"/>
      <c r="CQ12" s="134"/>
      <c r="CR12" s="134" t="s">
        <v>1130</v>
      </c>
      <c r="CS12" s="134"/>
      <c r="CT12" s="134"/>
      <c r="CU12" s="134" t="s">
        <v>1133</v>
      </c>
      <c r="CV12" s="134"/>
      <c r="CW12" s="134"/>
      <c r="CX12" s="134" t="s">
        <v>1137</v>
      </c>
      <c r="CY12" s="134"/>
      <c r="CZ12" s="134"/>
      <c r="DA12" s="134" t="s">
        <v>578</v>
      </c>
      <c r="DB12" s="134"/>
      <c r="DC12" s="134"/>
      <c r="DD12" s="126" t="s">
        <v>1138</v>
      </c>
      <c r="DE12" s="126"/>
      <c r="DF12" s="126"/>
      <c r="DG12" s="126" t="s">
        <v>1142</v>
      </c>
      <c r="DH12" s="126"/>
      <c r="DI12" s="126"/>
      <c r="DJ12" s="126" t="s">
        <v>1146</v>
      </c>
      <c r="DK12" s="126"/>
      <c r="DL12" s="126"/>
      <c r="DM12" s="134" t="s">
        <v>1148</v>
      </c>
      <c r="DN12" s="134"/>
      <c r="DO12" s="134"/>
      <c r="DP12" s="126" t="s">
        <v>1149</v>
      </c>
      <c r="DQ12" s="126"/>
      <c r="DR12" s="126"/>
      <c r="DS12" s="126" t="s">
        <v>586</v>
      </c>
      <c r="DT12" s="126"/>
      <c r="DU12" s="126"/>
      <c r="DV12" s="126" t="s">
        <v>588</v>
      </c>
      <c r="DW12" s="126"/>
      <c r="DX12" s="126"/>
      <c r="DY12" s="134" t="s">
        <v>1154</v>
      </c>
      <c r="DZ12" s="134"/>
      <c r="EA12" s="134"/>
      <c r="EB12" s="134" t="s">
        <v>1157</v>
      </c>
      <c r="EC12" s="134"/>
      <c r="ED12" s="134"/>
      <c r="EE12" s="134" t="s">
        <v>1158</v>
      </c>
      <c r="EF12" s="134"/>
      <c r="EG12" s="134"/>
      <c r="EH12" s="134" t="s">
        <v>1162</v>
      </c>
      <c r="EI12" s="134"/>
      <c r="EJ12" s="134"/>
      <c r="EK12" s="134" t="s">
        <v>1166</v>
      </c>
      <c r="EL12" s="134"/>
      <c r="EM12" s="134"/>
      <c r="EN12" s="134" t="s">
        <v>594</v>
      </c>
      <c r="EO12" s="134"/>
      <c r="EP12" s="134"/>
      <c r="EQ12" s="126" t="s">
        <v>1168</v>
      </c>
      <c r="ER12" s="126"/>
      <c r="ES12" s="126"/>
      <c r="ET12" s="126" t="s">
        <v>601</v>
      </c>
      <c r="EU12" s="126"/>
      <c r="EV12" s="126"/>
      <c r="EW12" s="126" t="s">
        <v>1175</v>
      </c>
      <c r="EX12" s="126"/>
      <c r="EY12" s="126"/>
      <c r="EZ12" s="126" t="s">
        <v>597</v>
      </c>
      <c r="FA12" s="126"/>
      <c r="FB12" s="126"/>
      <c r="FC12" s="126" t="s">
        <v>598</v>
      </c>
      <c r="FD12" s="126"/>
      <c r="FE12" s="126"/>
      <c r="FF12" s="126" t="s">
        <v>1182</v>
      </c>
      <c r="FG12" s="126"/>
      <c r="FH12" s="126"/>
      <c r="FI12" s="134" t="s">
        <v>1186</v>
      </c>
      <c r="FJ12" s="134"/>
      <c r="FK12" s="134"/>
      <c r="FL12" s="134" t="s">
        <v>1190</v>
      </c>
      <c r="FM12" s="134"/>
      <c r="FN12" s="134"/>
      <c r="FO12" s="134" t="s">
        <v>1194</v>
      </c>
      <c r="FP12" s="134"/>
      <c r="FQ12" s="134"/>
      <c r="FR12" s="134" t="s">
        <v>603</v>
      </c>
      <c r="FS12" s="134"/>
      <c r="FT12" s="134"/>
      <c r="FU12" s="134" t="s">
        <v>1201</v>
      </c>
      <c r="FV12" s="134"/>
      <c r="FW12" s="134"/>
      <c r="FX12" s="134" t="s">
        <v>1204</v>
      </c>
      <c r="FY12" s="134"/>
      <c r="FZ12" s="134"/>
      <c r="GA12" s="126" t="s">
        <v>1208</v>
      </c>
      <c r="GB12" s="126"/>
      <c r="GC12" s="126"/>
      <c r="GD12" s="126" t="s">
        <v>1209</v>
      </c>
      <c r="GE12" s="126"/>
      <c r="GF12" s="126"/>
      <c r="GG12" s="126" t="s">
        <v>1213</v>
      </c>
      <c r="GH12" s="126"/>
      <c r="GI12" s="126"/>
      <c r="GJ12" s="126" t="s">
        <v>1217</v>
      </c>
      <c r="GK12" s="126"/>
      <c r="GL12" s="126"/>
      <c r="GM12" s="126" t="s">
        <v>1221</v>
      </c>
      <c r="GN12" s="126"/>
      <c r="GO12" s="126"/>
      <c r="GP12" s="126" t="s">
        <v>1225</v>
      </c>
      <c r="GQ12" s="126"/>
      <c r="GR12" s="126"/>
    </row>
    <row r="13" spans="1:200" ht="144" x14ac:dyDescent="0.25">
      <c r="A13" s="140"/>
      <c r="B13" s="140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6" t="s">
        <v>171</v>
      </c>
      <c r="B39" s="13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38" t="s">
        <v>784</v>
      </c>
      <c r="B40" s="139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2" t="s">
        <v>1393</v>
      </c>
      <c r="C42" s="142"/>
      <c r="D42" s="142"/>
      <c r="E42" s="142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70" t="s">
        <v>322</v>
      </c>
      <c r="E47" s="170"/>
      <c r="F47" s="171" t="s">
        <v>323</v>
      </c>
      <c r="G47" s="171"/>
      <c r="H47" s="171" t="s">
        <v>378</v>
      </c>
      <c r="I47" s="171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4" t="s">
        <v>330</v>
      </c>
      <c r="E56" s="175"/>
      <c r="F56" s="172" t="s">
        <v>325</v>
      </c>
      <c r="G56" s="173"/>
      <c r="H56" s="168" t="s">
        <v>331</v>
      </c>
      <c r="I56" s="169"/>
      <c r="J56" s="168" t="s">
        <v>332</v>
      </c>
      <c r="K56" s="169"/>
      <c r="L56" s="168" t="s">
        <v>43</v>
      </c>
      <c r="M56" s="169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0" t="s">
        <v>1403</v>
      </c>
      <c r="IS2" s="9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40" t="s">
        <v>0</v>
      </c>
      <c r="B4" s="140" t="s">
        <v>170</v>
      </c>
      <c r="C4" s="103" t="s">
        <v>412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 t="s">
        <v>321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15" t="s">
        <v>871</v>
      </c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3" t="s">
        <v>415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3"/>
    </row>
    <row r="5" spans="1:254" ht="15" customHeight="1" x14ac:dyDescent="0.25">
      <c r="A5" s="140"/>
      <c r="B5" s="140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 t="s">
        <v>413</v>
      </c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04" t="s">
        <v>323</v>
      </c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4" t="s">
        <v>414</v>
      </c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 t="s">
        <v>378</v>
      </c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44" t="s">
        <v>379</v>
      </c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 t="s">
        <v>330</v>
      </c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4"/>
      <c r="EQ5" s="144"/>
      <c r="ER5" s="144"/>
      <c r="ES5" s="144"/>
      <c r="ET5" s="148" t="s">
        <v>325</v>
      </c>
      <c r="EU5" s="148"/>
      <c r="EV5" s="148"/>
      <c r="EW5" s="148"/>
      <c r="EX5" s="148"/>
      <c r="EY5" s="148"/>
      <c r="EZ5" s="148"/>
      <c r="FA5" s="148"/>
      <c r="FB5" s="148"/>
      <c r="FC5" s="148"/>
      <c r="FD5" s="148"/>
      <c r="FE5" s="148"/>
      <c r="FF5" s="148"/>
      <c r="FG5" s="148"/>
      <c r="FH5" s="148"/>
      <c r="FI5" s="148"/>
      <c r="FJ5" s="148"/>
      <c r="FK5" s="148"/>
      <c r="FL5" s="148"/>
      <c r="FM5" s="148"/>
      <c r="FN5" s="148"/>
      <c r="FO5" s="104" t="s">
        <v>331</v>
      </c>
      <c r="FP5" s="104"/>
      <c r="FQ5" s="104"/>
      <c r="FR5" s="104"/>
      <c r="FS5" s="104"/>
      <c r="FT5" s="104"/>
      <c r="FU5" s="104"/>
      <c r="FV5" s="104"/>
      <c r="FW5" s="104"/>
      <c r="FX5" s="104"/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68" t="s">
        <v>332</v>
      </c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69"/>
      <c r="HE5" s="118" t="s">
        <v>43</v>
      </c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49"/>
      <c r="HZ5" s="104" t="s">
        <v>327</v>
      </c>
      <c r="IA5" s="104"/>
      <c r="IB5" s="104"/>
      <c r="IC5" s="104"/>
      <c r="ID5" s="104"/>
      <c r="IE5" s="104"/>
      <c r="IF5" s="104"/>
      <c r="IG5" s="104"/>
      <c r="IH5" s="104"/>
      <c r="II5" s="104"/>
      <c r="IJ5" s="104"/>
      <c r="IK5" s="104"/>
      <c r="IL5" s="104"/>
      <c r="IM5" s="104"/>
      <c r="IN5" s="104"/>
      <c r="IO5" s="104"/>
      <c r="IP5" s="104"/>
      <c r="IQ5" s="104"/>
      <c r="IR5" s="104"/>
      <c r="IS5" s="104"/>
      <c r="IT5" s="104"/>
    </row>
    <row r="6" spans="1:254" ht="4.1500000000000004" hidden="1" customHeight="1" x14ac:dyDescent="0.25">
      <c r="A6" s="140"/>
      <c r="B6" s="14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4"/>
      <c r="IA6" s="104"/>
      <c r="IB6" s="104"/>
      <c r="IC6" s="104"/>
      <c r="ID6" s="104"/>
      <c r="IE6" s="104"/>
      <c r="IF6" s="104"/>
      <c r="IG6" s="104"/>
      <c r="IH6" s="104"/>
      <c r="II6" s="104"/>
      <c r="IJ6" s="104"/>
      <c r="IK6" s="104"/>
      <c r="IL6" s="104"/>
      <c r="IM6" s="104"/>
      <c r="IN6" s="104"/>
      <c r="IO6" s="104"/>
      <c r="IP6" s="104"/>
      <c r="IQ6" s="104"/>
      <c r="IR6" s="104"/>
      <c r="IS6" s="104"/>
      <c r="IT6" s="104"/>
    </row>
    <row r="7" spans="1:254" ht="16.149999999999999" hidden="1" customHeight="1" thickBot="1" x14ac:dyDescent="0.3">
      <c r="A7" s="140"/>
      <c r="B7" s="14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4"/>
      <c r="IA7" s="104"/>
      <c r="IB7" s="104"/>
      <c r="IC7" s="104"/>
      <c r="ID7" s="104"/>
      <c r="IE7" s="104"/>
      <c r="IF7" s="104"/>
      <c r="IG7" s="104"/>
      <c r="IH7" s="104"/>
      <c r="II7" s="104"/>
      <c r="IJ7" s="104"/>
      <c r="IK7" s="104"/>
      <c r="IL7" s="104"/>
      <c r="IM7" s="104"/>
      <c r="IN7" s="104"/>
      <c r="IO7" s="104"/>
      <c r="IP7" s="104"/>
      <c r="IQ7" s="104"/>
      <c r="IR7" s="104"/>
      <c r="IS7" s="104"/>
      <c r="IT7" s="104"/>
    </row>
    <row r="8" spans="1:254" ht="17.45" hidden="1" customHeight="1" thickBot="1" x14ac:dyDescent="0.3">
      <c r="A8" s="140"/>
      <c r="B8" s="14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4"/>
      <c r="IA8" s="104"/>
      <c r="IB8" s="104"/>
      <c r="IC8" s="104"/>
      <c r="ID8" s="104"/>
      <c r="IE8" s="104"/>
      <c r="IF8" s="104"/>
      <c r="IG8" s="104"/>
      <c r="IH8" s="104"/>
      <c r="II8" s="104"/>
      <c r="IJ8" s="104"/>
      <c r="IK8" s="104"/>
      <c r="IL8" s="104"/>
      <c r="IM8" s="104"/>
      <c r="IN8" s="104"/>
      <c r="IO8" s="104"/>
      <c r="IP8" s="104"/>
      <c r="IQ8" s="104"/>
      <c r="IR8" s="104"/>
      <c r="IS8" s="104"/>
      <c r="IT8" s="104"/>
    </row>
    <row r="9" spans="1:254" ht="18" hidden="1" customHeight="1" thickBot="1" x14ac:dyDescent="0.3">
      <c r="A9" s="140"/>
      <c r="B9" s="14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4"/>
      <c r="IA9" s="104"/>
      <c r="IB9" s="104"/>
      <c r="IC9" s="104"/>
      <c r="ID9" s="104"/>
      <c r="IE9" s="104"/>
      <c r="IF9" s="104"/>
      <c r="IG9" s="104"/>
      <c r="IH9" s="104"/>
      <c r="II9" s="104"/>
      <c r="IJ9" s="104"/>
      <c r="IK9" s="104"/>
      <c r="IL9" s="104"/>
      <c r="IM9" s="104"/>
      <c r="IN9" s="104"/>
      <c r="IO9" s="104"/>
      <c r="IP9" s="104"/>
      <c r="IQ9" s="104"/>
      <c r="IR9" s="104"/>
      <c r="IS9" s="104"/>
      <c r="IT9" s="104"/>
    </row>
    <row r="10" spans="1:254" ht="30" hidden="1" customHeight="1" thickBot="1" x14ac:dyDescent="0.3">
      <c r="A10" s="140"/>
      <c r="B10" s="14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4"/>
      <c r="IA10" s="104"/>
      <c r="IB10" s="104"/>
      <c r="IC10" s="104"/>
      <c r="ID10" s="104"/>
      <c r="IE10" s="104"/>
      <c r="IF10" s="104"/>
      <c r="IG10" s="104"/>
      <c r="IH10" s="104"/>
      <c r="II10" s="104"/>
      <c r="IJ10" s="104"/>
      <c r="IK10" s="104"/>
      <c r="IL10" s="104"/>
      <c r="IM10" s="104"/>
      <c r="IN10" s="104"/>
      <c r="IO10" s="104"/>
      <c r="IP10" s="104"/>
      <c r="IQ10" s="104"/>
      <c r="IR10" s="104"/>
      <c r="IS10" s="104"/>
      <c r="IT10" s="104"/>
    </row>
    <row r="11" spans="1:254" ht="15.75" x14ac:dyDescent="0.25">
      <c r="A11" s="140"/>
      <c r="B11" s="140"/>
      <c r="C11" s="144" t="s">
        <v>122</v>
      </c>
      <c r="D11" s="144" t="s">
        <v>2</v>
      </c>
      <c r="E11" s="144" t="s">
        <v>3</v>
      </c>
      <c r="F11" s="144" t="s">
        <v>123</v>
      </c>
      <c r="G11" s="144" t="s">
        <v>6</v>
      </c>
      <c r="H11" s="144" t="s">
        <v>7</v>
      </c>
      <c r="I11" s="144" t="s">
        <v>124</v>
      </c>
      <c r="J11" s="144"/>
      <c r="K11" s="144"/>
      <c r="L11" s="144" t="s">
        <v>163</v>
      </c>
      <c r="M11" s="144"/>
      <c r="N11" s="144"/>
      <c r="O11" s="144" t="s">
        <v>125</v>
      </c>
      <c r="P11" s="144"/>
      <c r="Q11" s="144"/>
      <c r="R11" s="144" t="s">
        <v>126</v>
      </c>
      <c r="S11" s="144"/>
      <c r="T11" s="144"/>
      <c r="U11" s="144" t="s">
        <v>127</v>
      </c>
      <c r="V11" s="144"/>
      <c r="W11" s="144"/>
      <c r="X11" s="144" t="s">
        <v>128</v>
      </c>
      <c r="Y11" s="144"/>
      <c r="Z11" s="144"/>
      <c r="AA11" s="144" t="s">
        <v>129</v>
      </c>
      <c r="AB11" s="144"/>
      <c r="AC11" s="144"/>
      <c r="AD11" s="144" t="s">
        <v>1244</v>
      </c>
      <c r="AE11" s="144"/>
      <c r="AF11" s="144"/>
      <c r="AG11" s="144" t="s">
        <v>164</v>
      </c>
      <c r="AH11" s="144"/>
      <c r="AI11" s="144"/>
      <c r="AJ11" s="104" t="s">
        <v>130</v>
      </c>
      <c r="AK11" s="104"/>
      <c r="AL11" s="104"/>
      <c r="AM11" s="104" t="s">
        <v>1253</v>
      </c>
      <c r="AN11" s="104"/>
      <c r="AO11" s="104"/>
      <c r="AP11" s="144" t="s">
        <v>131</v>
      </c>
      <c r="AQ11" s="144"/>
      <c r="AR11" s="144"/>
      <c r="AS11" s="144" t="s">
        <v>132</v>
      </c>
      <c r="AT11" s="144"/>
      <c r="AU11" s="144"/>
      <c r="AV11" s="104" t="s">
        <v>133</v>
      </c>
      <c r="AW11" s="104"/>
      <c r="AX11" s="104"/>
      <c r="AY11" s="144" t="s">
        <v>134</v>
      </c>
      <c r="AZ11" s="144"/>
      <c r="BA11" s="144"/>
      <c r="BB11" s="144" t="s">
        <v>135</v>
      </c>
      <c r="BC11" s="144"/>
      <c r="BD11" s="144"/>
      <c r="BE11" s="144" t="s">
        <v>136</v>
      </c>
      <c r="BF11" s="144"/>
      <c r="BG11" s="144"/>
      <c r="BH11" s="144" t="s">
        <v>137</v>
      </c>
      <c r="BI11" s="144"/>
      <c r="BJ11" s="144"/>
      <c r="BK11" s="144" t="s">
        <v>1259</v>
      </c>
      <c r="BL11" s="144"/>
      <c r="BM11" s="144"/>
      <c r="BN11" s="104" t="s">
        <v>138</v>
      </c>
      <c r="BO11" s="104"/>
      <c r="BP11" s="104"/>
      <c r="BQ11" s="104" t="s">
        <v>139</v>
      </c>
      <c r="BR11" s="104"/>
      <c r="BS11" s="104"/>
      <c r="BT11" s="104" t="s">
        <v>140</v>
      </c>
      <c r="BU11" s="104"/>
      <c r="BV11" s="104"/>
      <c r="BW11" s="104" t="s">
        <v>141</v>
      </c>
      <c r="BX11" s="104"/>
      <c r="BY11" s="104"/>
      <c r="BZ11" s="104" t="s">
        <v>142</v>
      </c>
      <c r="CA11" s="104"/>
      <c r="CB11" s="104"/>
      <c r="CC11" s="104" t="s">
        <v>143</v>
      </c>
      <c r="CD11" s="104"/>
      <c r="CE11" s="104"/>
      <c r="CF11" s="104" t="s">
        <v>144</v>
      </c>
      <c r="CG11" s="104"/>
      <c r="CH11" s="104"/>
      <c r="CI11" s="104" t="s">
        <v>145</v>
      </c>
      <c r="CJ11" s="104"/>
      <c r="CK11" s="104"/>
      <c r="CL11" s="104" t="s">
        <v>146</v>
      </c>
      <c r="CM11" s="104"/>
      <c r="CN11" s="104"/>
      <c r="CO11" s="104" t="s">
        <v>165</v>
      </c>
      <c r="CP11" s="104"/>
      <c r="CQ11" s="104"/>
      <c r="CR11" s="104" t="s">
        <v>147</v>
      </c>
      <c r="CS11" s="104"/>
      <c r="CT11" s="104"/>
      <c r="CU11" s="104" t="s">
        <v>148</v>
      </c>
      <c r="CV11" s="104"/>
      <c r="CW11" s="104"/>
      <c r="CX11" s="104" t="s">
        <v>149</v>
      </c>
      <c r="CY11" s="104"/>
      <c r="CZ11" s="104"/>
      <c r="DA11" s="104" t="s">
        <v>150</v>
      </c>
      <c r="DB11" s="104"/>
      <c r="DC11" s="104"/>
      <c r="DD11" s="104" t="s">
        <v>416</v>
      </c>
      <c r="DE11" s="104"/>
      <c r="DF11" s="104"/>
      <c r="DG11" s="104" t="s">
        <v>417</v>
      </c>
      <c r="DH11" s="104"/>
      <c r="DI11" s="104"/>
      <c r="DJ11" s="104" t="s">
        <v>418</v>
      </c>
      <c r="DK11" s="104"/>
      <c r="DL11" s="104"/>
      <c r="DM11" s="104" t="s">
        <v>419</v>
      </c>
      <c r="DN11" s="104"/>
      <c r="DO11" s="104"/>
      <c r="DP11" s="104" t="s">
        <v>420</v>
      </c>
      <c r="DQ11" s="104"/>
      <c r="DR11" s="104"/>
      <c r="DS11" s="104" t="s">
        <v>421</v>
      </c>
      <c r="DT11" s="104"/>
      <c r="DU11" s="104"/>
      <c r="DV11" s="104" t="s">
        <v>422</v>
      </c>
      <c r="DW11" s="104"/>
      <c r="DX11" s="104"/>
      <c r="DY11" s="104" t="s">
        <v>151</v>
      </c>
      <c r="DZ11" s="104"/>
      <c r="EA11" s="104"/>
      <c r="EB11" s="104" t="s">
        <v>152</v>
      </c>
      <c r="EC11" s="104"/>
      <c r="ED11" s="104"/>
      <c r="EE11" s="104" t="s">
        <v>153</v>
      </c>
      <c r="EF11" s="104"/>
      <c r="EG11" s="104"/>
      <c r="EH11" s="104" t="s">
        <v>166</v>
      </c>
      <c r="EI11" s="104"/>
      <c r="EJ11" s="104"/>
      <c r="EK11" s="104" t="s">
        <v>154</v>
      </c>
      <c r="EL11" s="104"/>
      <c r="EM11" s="104"/>
      <c r="EN11" s="104" t="s">
        <v>155</v>
      </c>
      <c r="EO11" s="104"/>
      <c r="EP11" s="104"/>
      <c r="EQ11" s="104" t="s">
        <v>156</v>
      </c>
      <c r="ER11" s="104"/>
      <c r="ES11" s="104"/>
      <c r="ET11" s="104" t="s">
        <v>157</v>
      </c>
      <c r="EU11" s="104"/>
      <c r="EV11" s="104"/>
      <c r="EW11" s="104" t="s">
        <v>158</v>
      </c>
      <c r="EX11" s="104"/>
      <c r="EY11" s="104"/>
      <c r="EZ11" s="104" t="s">
        <v>159</v>
      </c>
      <c r="FA11" s="104"/>
      <c r="FB11" s="104"/>
      <c r="FC11" s="104" t="s">
        <v>160</v>
      </c>
      <c r="FD11" s="104"/>
      <c r="FE11" s="104"/>
      <c r="FF11" s="104" t="s">
        <v>161</v>
      </c>
      <c r="FG11" s="104"/>
      <c r="FH11" s="104"/>
      <c r="FI11" s="104" t="s">
        <v>162</v>
      </c>
      <c r="FJ11" s="104"/>
      <c r="FK11" s="104"/>
      <c r="FL11" s="104" t="s">
        <v>167</v>
      </c>
      <c r="FM11" s="104"/>
      <c r="FN11" s="104"/>
      <c r="FO11" s="104" t="s">
        <v>168</v>
      </c>
      <c r="FP11" s="104"/>
      <c r="FQ11" s="104"/>
      <c r="FR11" s="104" t="s">
        <v>423</v>
      </c>
      <c r="FS11" s="104"/>
      <c r="FT11" s="104"/>
      <c r="FU11" s="104" t="s">
        <v>424</v>
      </c>
      <c r="FV11" s="104"/>
      <c r="FW11" s="104"/>
      <c r="FX11" s="104" t="s">
        <v>425</v>
      </c>
      <c r="FY11" s="104"/>
      <c r="FZ11" s="104"/>
      <c r="GA11" s="104" t="s">
        <v>426</v>
      </c>
      <c r="GB11" s="104"/>
      <c r="GC11" s="104"/>
      <c r="GD11" s="104" t="s">
        <v>427</v>
      </c>
      <c r="GE11" s="104"/>
      <c r="GF11" s="104"/>
      <c r="GG11" s="104" t="s">
        <v>428</v>
      </c>
      <c r="GH11" s="104"/>
      <c r="GI11" s="104"/>
      <c r="GJ11" s="104" t="s">
        <v>1337</v>
      </c>
      <c r="GK11" s="104"/>
      <c r="GL11" s="104"/>
      <c r="GM11" s="104" t="s">
        <v>1338</v>
      </c>
      <c r="GN11" s="104"/>
      <c r="GO11" s="104"/>
      <c r="GP11" s="104" t="s">
        <v>1340</v>
      </c>
      <c r="GQ11" s="104"/>
      <c r="GR11" s="104"/>
      <c r="GS11" s="104" t="s">
        <v>1344</v>
      </c>
      <c r="GT11" s="104"/>
      <c r="GU11" s="104"/>
      <c r="GV11" s="104" t="s">
        <v>1350</v>
      </c>
      <c r="GW11" s="104"/>
      <c r="GX11" s="104"/>
      <c r="GY11" s="104" t="s">
        <v>1351</v>
      </c>
      <c r="GZ11" s="104"/>
      <c r="HA11" s="104"/>
      <c r="HB11" s="104" t="s">
        <v>1355</v>
      </c>
      <c r="HC11" s="104"/>
      <c r="HD11" s="104"/>
      <c r="HE11" s="104" t="s">
        <v>1356</v>
      </c>
      <c r="HF11" s="104"/>
      <c r="HG11" s="104"/>
      <c r="HH11" s="104" t="s">
        <v>1358</v>
      </c>
      <c r="HI11" s="104"/>
      <c r="HJ11" s="104"/>
      <c r="HK11" s="104" t="s">
        <v>1362</v>
      </c>
      <c r="HL11" s="104"/>
      <c r="HM11" s="104"/>
      <c r="HN11" s="104" t="s">
        <v>1364</v>
      </c>
      <c r="HO11" s="104"/>
      <c r="HP11" s="104"/>
      <c r="HQ11" s="104" t="s">
        <v>1367</v>
      </c>
      <c r="HR11" s="104"/>
      <c r="HS11" s="104"/>
      <c r="HT11" s="104" t="s">
        <v>1372</v>
      </c>
      <c r="HU11" s="104"/>
      <c r="HV11" s="104"/>
      <c r="HW11" s="104" t="s">
        <v>1373</v>
      </c>
      <c r="HX11" s="104"/>
      <c r="HY11" s="104"/>
      <c r="HZ11" s="104" t="s">
        <v>429</v>
      </c>
      <c r="IA11" s="104"/>
      <c r="IB11" s="104"/>
      <c r="IC11" s="104" t="s">
        <v>430</v>
      </c>
      <c r="ID11" s="104"/>
      <c r="IE11" s="104"/>
      <c r="IF11" s="104" t="s">
        <v>431</v>
      </c>
      <c r="IG11" s="104"/>
      <c r="IH11" s="104"/>
      <c r="II11" s="104" t="s">
        <v>432</v>
      </c>
      <c r="IJ11" s="104"/>
      <c r="IK11" s="104"/>
      <c r="IL11" s="104" t="s">
        <v>433</v>
      </c>
      <c r="IM11" s="104"/>
      <c r="IN11" s="104"/>
      <c r="IO11" s="104" t="s">
        <v>434</v>
      </c>
      <c r="IP11" s="104"/>
      <c r="IQ11" s="104"/>
      <c r="IR11" s="104" t="s">
        <v>435</v>
      </c>
      <c r="IS11" s="104"/>
      <c r="IT11" s="104"/>
    </row>
    <row r="12" spans="1:254" ht="91.5" customHeight="1" x14ac:dyDescent="0.25">
      <c r="A12" s="140"/>
      <c r="B12" s="140"/>
      <c r="C12" s="134" t="s">
        <v>1229</v>
      </c>
      <c r="D12" s="134"/>
      <c r="E12" s="134"/>
      <c r="F12" s="126" t="s">
        <v>1232</v>
      </c>
      <c r="G12" s="126"/>
      <c r="H12" s="126"/>
      <c r="I12" s="126" t="s">
        <v>1233</v>
      </c>
      <c r="J12" s="126"/>
      <c r="K12" s="126"/>
      <c r="L12" s="126" t="s">
        <v>1237</v>
      </c>
      <c r="M12" s="126"/>
      <c r="N12" s="126"/>
      <c r="O12" s="126" t="s">
        <v>1238</v>
      </c>
      <c r="P12" s="126"/>
      <c r="Q12" s="126"/>
      <c r="R12" s="126" t="s">
        <v>1239</v>
      </c>
      <c r="S12" s="126"/>
      <c r="T12" s="126"/>
      <c r="U12" s="126" t="s">
        <v>614</v>
      </c>
      <c r="V12" s="126"/>
      <c r="W12" s="126"/>
      <c r="X12" s="126" t="s">
        <v>1390</v>
      </c>
      <c r="Y12" s="126"/>
      <c r="Z12" s="126"/>
      <c r="AA12" s="134" t="s">
        <v>617</v>
      </c>
      <c r="AB12" s="134"/>
      <c r="AC12" s="134"/>
      <c r="AD12" s="134" t="s">
        <v>1245</v>
      </c>
      <c r="AE12" s="134"/>
      <c r="AF12" s="134"/>
      <c r="AG12" s="126" t="s">
        <v>1246</v>
      </c>
      <c r="AH12" s="126"/>
      <c r="AI12" s="126"/>
      <c r="AJ12" s="126" t="s">
        <v>1250</v>
      </c>
      <c r="AK12" s="126"/>
      <c r="AL12" s="126"/>
      <c r="AM12" s="134" t="s">
        <v>1252</v>
      </c>
      <c r="AN12" s="134"/>
      <c r="AO12" s="134"/>
      <c r="AP12" s="126" t="s">
        <v>624</v>
      </c>
      <c r="AQ12" s="126"/>
      <c r="AR12" s="126"/>
      <c r="AS12" s="134" t="s">
        <v>1254</v>
      </c>
      <c r="AT12" s="134"/>
      <c r="AU12" s="134"/>
      <c r="AV12" s="126" t="s">
        <v>1255</v>
      </c>
      <c r="AW12" s="126"/>
      <c r="AX12" s="126"/>
      <c r="AY12" s="126" t="s">
        <v>630</v>
      </c>
      <c r="AZ12" s="126"/>
      <c r="BA12" s="126"/>
      <c r="BB12" s="126" t="s">
        <v>1256</v>
      </c>
      <c r="BC12" s="126"/>
      <c r="BD12" s="126"/>
      <c r="BE12" s="126" t="s">
        <v>1257</v>
      </c>
      <c r="BF12" s="126"/>
      <c r="BG12" s="126"/>
      <c r="BH12" s="126" t="s">
        <v>1258</v>
      </c>
      <c r="BI12" s="126"/>
      <c r="BJ12" s="126"/>
      <c r="BK12" s="126" t="s">
        <v>1264</v>
      </c>
      <c r="BL12" s="126"/>
      <c r="BM12" s="126"/>
      <c r="BN12" s="126" t="s">
        <v>1260</v>
      </c>
      <c r="BO12" s="126"/>
      <c r="BP12" s="126"/>
      <c r="BQ12" s="126" t="s">
        <v>1261</v>
      </c>
      <c r="BR12" s="126"/>
      <c r="BS12" s="126"/>
      <c r="BT12" s="126" t="s">
        <v>645</v>
      </c>
      <c r="BU12" s="126"/>
      <c r="BV12" s="126"/>
      <c r="BW12" s="126" t="s">
        <v>1269</v>
      </c>
      <c r="BX12" s="126"/>
      <c r="BY12" s="126"/>
      <c r="BZ12" s="126" t="s">
        <v>648</v>
      </c>
      <c r="CA12" s="126"/>
      <c r="CB12" s="126"/>
      <c r="CC12" s="126" t="s">
        <v>651</v>
      </c>
      <c r="CD12" s="126"/>
      <c r="CE12" s="126"/>
      <c r="CF12" s="126" t="s">
        <v>1272</v>
      </c>
      <c r="CG12" s="126"/>
      <c r="CH12" s="126"/>
      <c r="CI12" s="126" t="s">
        <v>1276</v>
      </c>
      <c r="CJ12" s="126"/>
      <c r="CK12" s="126"/>
      <c r="CL12" s="126" t="s">
        <v>1277</v>
      </c>
      <c r="CM12" s="126"/>
      <c r="CN12" s="126"/>
      <c r="CO12" s="126" t="s">
        <v>1278</v>
      </c>
      <c r="CP12" s="126"/>
      <c r="CQ12" s="126"/>
      <c r="CR12" s="126" t="s">
        <v>1279</v>
      </c>
      <c r="CS12" s="126"/>
      <c r="CT12" s="126"/>
      <c r="CU12" s="126" t="s">
        <v>1280</v>
      </c>
      <c r="CV12" s="126"/>
      <c r="CW12" s="126"/>
      <c r="CX12" s="126" t="s">
        <v>1281</v>
      </c>
      <c r="CY12" s="126"/>
      <c r="CZ12" s="126"/>
      <c r="DA12" s="126" t="s">
        <v>661</v>
      </c>
      <c r="DB12" s="126"/>
      <c r="DC12" s="126"/>
      <c r="DD12" s="126" t="s">
        <v>1286</v>
      </c>
      <c r="DE12" s="126"/>
      <c r="DF12" s="126"/>
      <c r="DG12" s="126" t="s">
        <v>1287</v>
      </c>
      <c r="DH12" s="126"/>
      <c r="DI12" s="126"/>
      <c r="DJ12" s="126" t="s">
        <v>1291</v>
      </c>
      <c r="DK12" s="126"/>
      <c r="DL12" s="126"/>
      <c r="DM12" s="126" t="s">
        <v>674</v>
      </c>
      <c r="DN12" s="126"/>
      <c r="DO12" s="126"/>
      <c r="DP12" s="126" t="s">
        <v>677</v>
      </c>
      <c r="DQ12" s="126"/>
      <c r="DR12" s="126"/>
      <c r="DS12" s="126" t="s">
        <v>1293</v>
      </c>
      <c r="DT12" s="126"/>
      <c r="DU12" s="126"/>
      <c r="DV12" s="126" t="s">
        <v>651</v>
      </c>
      <c r="DW12" s="126"/>
      <c r="DX12" s="126"/>
      <c r="DY12" s="126" t="s">
        <v>1298</v>
      </c>
      <c r="DZ12" s="126"/>
      <c r="EA12" s="126"/>
      <c r="EB12" s="126" t="s">
        <v>1299</v>
      </c>
      <c r="EC12" s="126"/>
      <c r="ED12" s="126"/>
      <c r="EE12" s="126" t="s">
        <v>686</v>
      </c>
      <c r="EF12" s="126"/>
      <c r="EG12" s="126"/>
      <c r="EH12" s="126" t="s">
        <v>1302</v>
      </c>
      <c r="EI12" s="126"/>
      <c r="EJ12" s="126"/>
      <c r="EK12" s="126" t="s">
        <v>690</v>
      </c>
      <c r="EL12" s="126"/>
      <c r="EM12" s="126"/>
      <c r="EN12" s="126" t="s">
        <v>691</v>
      </c>
      <c r="EO12" s="126"/>
      <c r="EP12" s="126"/>
      <c r="EQ12" s="126" t="s">
        <v>1305</v>
      </c>
      <c r="ER12" s="126"/>
      <c r="ES12" s="126"/>
      <c r="ET12" s="126" t="s">
        <v>1306</v>
      </c>
      <c r="EU12" s="126"/>
      <c r="EV12" s="126"/>
      <c r="EW12" s="126" t="s">
        <v>1307</v>
      </c>
      <c r="EX12" s="126"/>
      <c r="EY12" s="126"/>
      <c r="EZ12" s="126" t="s">
        <v>1308</v>
      </c>
      <c r="FA12" s="126"/>
      <c r="FB12" s="126"/>
      <c r="FC12" s="126" t="s">
        <v>1310</v>
      </c>
      <c r="FD12" s="126"/>
      <c r="FE12" s="126"/>
      <c r="FF12" s="126" t="s">
        <v>1317</v>
      </c>
      <c r="FG12" s="126"/>
      <c r="FH12" s="126"/>
      <c r="FI12" s="126" t="s">
        <v>1314</v>
      </c>
      <c r="FJ12" s="126"/>
      <c r="FK12" s="126"/>
      <c r="FL12" s="126" t="s">
        <v>1315</v>
      </c>
      <c r="FM12" s="126"/>
      <c r="FN12" s="126"/>
      <c r="FO12" s="144" t="s">
        <v>709</v>
      </c>
      <c r="FP12" s="144"/>
      <c r="FQ12" s="144"/>
      <c r="FR12" s="126" t="s">
        <v>1322</v>
      </c>
      <c r="FS12" s="126"/>
      <c r="FT12" s="126"/>
      <c r="FU12" s="126" t="s">
        <v>1324</v>
      </c>
      <c r="FV12" s="126"/>
      <c r="FW12" s="126"/>
      <c r="FX12" s="126" t="s">
        <v>714</v>
      </c>
      <c r="FY12" s="126"/>
      <c r="FZ12" s="126"/>
      <c r="GA12" s="126" t="s">
        <v>1326</v>
      </c>
      <c r="GB12" s="126"/>
      <c r="GC12" s="126"/>
      <c r="GD12" s="126" t="s">
        <v>1328</v>
      </c>
      <c r="GE12" s="126"/>
      <c r="GF12" s="126"/>
      <c r="GG12" s="126" t="s">
        <v>1332</v>
      </c>
      <c r="GH12" s="126"/>
      <c r="GI12" s="126"/>
      <c r="GJ12" s="134" t="s">
        <v>1333</v>
      </c>
      <c r="GK12" s="134"/>
      <c r="GL12" s="134"/>
      <c r="GM12" s="126" t="s">
        <v>722</v>
      </c>
      <c r="GN12" s="126"/>
      <c r="GO12" s="126"/>
      <c r="GP12" s="126" t="s">
        <v>1339</v>
      </c>
      <c r="GQ12" s="126"/>
      <c r="GR12" s="126"/>
      <c r="GS12" s="126" t="s">
        <v>1345</v>
      </c>
      <c r="GT12" s="126"/>
      <c r="GU12" s="126"/>
      <c r="GV12" s="126" t="s">
        <v>1346</v>
      </c>
      <c r="GW12" s="126"/>
      <c r="GX12" s="126"/>
      <c r="GY12" s="126" t="s">
        <v>727</v>
      </c>
      <c r="GZ12" s="126"/>
      <c r="HA12" s="126"/>
      <c r="HB12" s="126" t="s">
        <v>728</v>
      </c>
      <c r="HC12" s="126"/>
      <c r="HD12" s="126"/>
      <c r="HE12" s="126" t="s">
        <v>731</v>
      </c>
      <c r="HF12" s="126"/>
      <c r="HG12" s="126"/>
      <c r="HH12" s="126" t="s">
        <v>1357</v>
      </c>
      <c r="HI12" s="126"/>
      <c r="HJ12" s="126"/>
      <c r="HK12" s="126" t="s">
        <v>1363</v>
      </c>
      <c r="HL12" s="126"/>
      <c r="HM12" s="126"/>
      <c r="HN12" s="126" t="s">
        <v>1365</v>
      </c>
      <c r="HO12" s="126"/>
      <c r="HP12" s="126"/>
      <c r="HQ12" s="126" t="s">
        <v>1368</v>
      </c>
      <c r="HR12" s="126"/>
      <c r="HS12" s="126"/>
      <c r="HT12" s="126" t="s">
        <v>740</v>
      </c>
      <c r="HU12" s="126"/>
      <c r="HV12" s="126"/>
      <c r="HW12" s="126" t="s">
        <v>602</v>
      </c>
      <c r="HX12" s="126"/>
      <c r="HY12" s="126"/>
      <c r="HZ12" s="126" t="s">
        <v>1374</v>
      </c>
      <c r="IA12" s="126"/>
      <c r="IB12" s="126"/>
      <c r="IC12" s="126" t="s">
        <v>1377</v>
      </c>
      <c r="ID12" s="126"/>
      <c r="IE12" s="126"/>
      <c r="IF12" s="126" t="s">
        <v>746</v>
      </c>
      <c r="IG12" s="126"/>
      <c r="IH12" s="126"/>
      <c r="II12" s="126" t="s">
        <v>1381</v>
      </c>
      <c r="IJ12" s="126"/>
      <c r="IK12" s="126"/>
      <c r="IL12" s="126" t="s">
        <v>1382</v>
      </c>
      <c r="IM12" s="126"/>
      <c r="IN12" s="126"/>
      <c r="IO12" s="126" t="s">
        <v>1386</v>
      </c>
      <c r="IP12" s="126"/>
      <c r="IQ12" s="126"/>
      <c r="IR12" s="126" t="s">
        <v>750</v>
      </c>
      <c r="IS12" s="126"/>
      <c r="IT12" s="126"/>
    </row>
    <row r="13" spans="1:254" ht="131.25" customHeight="1" x14ac:dyDescent="0.25">
      <c r="A13" s="140"/>
      <c r="B13" s="140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6" t="s">
        <v>171</v>
      </c>
      <c r="B39" s="137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8" t="s">
        <v>783</v>
      </c>
      <c r="B40" s="139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2" t="s">
        <v>1393</v>
      </c>
      <c r="C42" s="142"/>
      <c r="D42" s="142"/>
      <c r="E42" s="142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8" t="s">
        <v>322</v>
      </c>
      <c r="E47" s="178"/>
      <c r="F47" s="171" t="s">
        <v>323</v>
      </c>
      <c r="G47" s="171"/>
      <c r="H47" s="177" t="s">
        <v>414</v>
      </c>
      <c r="I47" s="177"/>
      <c r="J47" s="177" t="s">
        <v>378</v>
      </c>
      <c r="K47" s="177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8" t="s">
        <v>330</v>
      </c>
      <c r="E56" s="178"/>
      <c r="F56" s="177" t="s">
        <v>325</v>
      </c>
      <c r="G56" s="177"/>
      <c r="H56" s="177" t="s">
        <v>331</v>
      </c>
      <c r="I56" s="177"/>
      <c r="J56" s="177" t="s">
        <v>332</v>
      </c>
      <c r="K56" s="177"/>
      <c r="L56" s="143" t="s">
        <v>43</v>
      </c>
      <c r="M56" s="143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90" t="s">
        <v>1403</v>
      </c>
      <c r="IS2" s="90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3" t="s">
        <v>0</v>
      </c>
      <c r="B4" s="183" t="s">
        <v>170</v>
      </c>
      <c r="C4" s="145" t="s">
        <v>412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871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1397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 x14ac:dyDescent="0.25">
      <c r="A5" s="184"/>
      <c r="B5" s="184"/>
      <c r="C5" s="168" t="s">
        <v>320</v>
      </c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69"/>
      <c r="X5" s="168" t="s">
        <v>413</v>
      </c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69"/>
      <c r="AS5" s="168" t="s">
        <v>323</v>
      </c>
      <c r="AT5" s="179"/>
      <c r="AU5" s="179"/>
      <c r="AV5" s="179"/>
      <c r="AW5" s="179"/>
      <c r="AX5" s="179"/>
      <c r="AY5" s="179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69"/>
      <c r="BN5" s="168" t="s">
        <v>414</v>
      </c>
      <c r="BO5" s="179"/>
      <c r="BP5" s="179"/>
      <c r="BQ5" s="179"/>
      <c r="BR5" s="179"/>
      <c r="BS5" s="179"/>
      <c r="BT5" s="179"/>
      <c r="BU5" s="179"/>
      <c r="BV5" s="179"/>
      <c r="BW5" s="179"/>
      <c r="BX5" s="179"/>
      <c r="BY5" s="179"/>
      <c r="BZ5" s="179"/>
      <c r="CA5" s="179"/>
      <c r="CB5" s="179"/>
      <c r="CC5" s="179"/>
      <c r="CD5" s="179"/>
      <c r="CE5" s="179"/>
      <c r="CF5" s="179"/>
      <c r="CG5" s="179"/>
      <c r="CH5" s="169"/>
      <c r="CI5" s="168" t="s">
        <v>378</v>
      </c>
      <c r="CJ5" s="179"/>
      <c r="CK5" s="179"/>
      <c r="CL5" s="179"/>
      <c r="CM5" s="179"/>
      <c r="CN5" s="179"/>
      <c r="CO5" s="179"/>
      <c r="CP5" s="179"/>
      <c r="CQ5" s="179"/>
      <c r="CR5" s="179"/>
      <c r="CS5" s="179"/>
      <c r="CT5" s="179"/>
      <c r="CU5" s="179"/>
      <c r="CV5" s="179"/>
      <c r="CW5" s="179"/>
      <c r="CX5" s="179"/>
      <c r="CY5" s="179"/>
      <c r="CZ5" s="179"/>
      <c r="DA5" s="179"/>
      <c r="DB5" s="179"/>
      <c r="DC5" s="169"/>
      <c r="DD5" s="168" t="s">
        <v>379</v>
      </c>
      <c r="DE5" s="179"/>
      <c r="DF5" s="179"/>
      <c r="DG5" s="179"/>
      <c r="DH5" s="179"/>
      <c r="DI5" s="179"/>
      <c r="DJ5" s="179"/>
      <c r="DK5" s="179"/>
      <c r="DL5" s="179"/>
      <c r="DM5" s="179"/>
      <c r="DN5" s="179"/>
      <c r="DO5" s="179"/>
      <c r="DP5" s="179"/>
      <c r="DQ5" s="179"/>
      <c r="DR5" s="179"/>
      <c r="DS5" s="179"/>
      <c r="DT5" s="179"/>
      <c r="DU5" s="179"/>
      <c r="DV5" s="179"/>
      <c r="DW5" s="179"/>
      <c r="DX5" s="169"/>
      <c r="DY5" s="168" t="s">
        <v>330</v>
      </c>
      <c r="DZ5" s="179"/>
      <c r="EA5" s="179"/>
      <c r="EB5" s="179"/>
      <c r="EC5" s="179"/>
      <c r="ED5" s="179"/>
      <c r="EE5" s="179"/>
      <c r="EF5" s="179"/>
      <c r="EG5" s="179"/>
      <c r="EH5" s="179"/>
      <c r="EI5" s="179"/>
      <c r="EJ5" s="179"/>
      <c r="EK5" s="179"/>
      <c r="EL5" s="179"/>
      <c r="EM5" s="179"/>
      <c r="EN5" s="179"/>
      <c r="EO5" s="179"/>
      <c r="EP5" s="179"/>
      <c r="EQ5" s="179"/>
      <c r="ER5" s="179"/>
      <c r="ES5" s="169"/>
      <c r="ET5" s="168" t="s">
        <v>325</v>
      </c>
      <c r="EU5" s="179"/>
      <c r="EV5" s="179"/>
      <c r="EW5" s="179"/>
      <c r="EX5" s="179"/>
      <c r="EY5" s="179"/>
      <c r="EZ5" s="179"/>
      <c r="FA5" s="179"/>
      <c r="FB5" s="179"/>
      <c r="FC5" s="179"/>
      <c r="FD5" s="179"/>
      <c r="FE5" s="179"/>
      <c r="FF5" s="179"/>
      <c r="FG5" s="179"/>
      <c r="FH5" s="179"/>
      <c r="FI5" s="179"/>
      <c r="FJ5" s="179"/>
      <c r="FK5" s="179"/>
      <c r="FL5" s="179"/>
      <c r="FM5" s="179"/>
      <c r="FN5" s="169"/>
      <c r="FO5" s="168" t="s">
        <v>331</v>
      </c>
      <c r="FP5" s="179"/>
      <c r="FQ5" s="179"/>
      <c r="FR5" s="179"/>
      <c r="FS5" s="179"/>
      <c r="FT5" s="179"/>
      <c r="FU5" s="179"/>
      <c r="FV5" s="179"/>
      <c r="FW5" s="179"/>
      <c r="FX5" s="179"/>
      <c r="FY5" s="179"/>
      <c r="FZ5" s="179"/>
      <c r="GA5" s="179"/>
      <c r="GB5" s="179"/>
      <c r="GC5" s="179"/>
      <c r="GD5" s="179"/>
      <c r="GE5" s="179"/>
      <c r="GF5" s="179"/>
      <c r="GG5" s="179"/>
      <c r="GH5" s="179"/>
      <c r="GI5" s="169"/>
      <c r="GJ5" s="168" t="s">
        <v>332</v>
      </c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69"/>
      <c r="HE5" s="168" t="s">
        <v>43</v>
      </c>
      <c r="HF5" s="179"/>
      <c r="HG5" s="179"/>
      <c r="HH5" s="179"/>
      <c r="HI5" s="179"/>
      <c r="HJ5" s="179"/>
      <c r="HK5" s="179"/>
      <c r="HL5" s="179"/>
      <c r="HM5" s="179"/>
      <c r="HN5" s="179"/>
      <c r="HO5" s="179"/>
      <c r="HP5" s="179"/>
      <c r="HQ5" s="179"/>
      <c r="HR5" s="179"/>
      <c r="HS5" s="179"/>
      <c r="HT5" s="179"/>
      <c r="HU5" s="179"/>
      <c r="HV5" s="179"/>
      <c r="HW5" s="179"/>
      <c r="HX5" s="179"/>
      <c r="HY5" s="169"/>
      <c r="HZ5" s="168" t="s">
        <v>327</v>
      </c>
      <c r="IA5" s="179"/>
      <c r="IB5" s="179"/>
      <c r="IC5" s="179"/>
      <c r="ID5" s="179"/>
      <c r="IE5" s="179"/>
      <c r="IF5" s="179"/>
      <c r="IG5" s="179"/>
      <c r="IH5" s="179"/>
      <c r="II5" s="179"/>
      <c r="IJ5" s="179"/>
      <c r="IK5" s="179"/>
      <c r="IL5" s="179"/>
      <c r="IM5" s="179"/>
      <c r="IN5" s="179"/>
      <c r="IO5" s="179"/>
      <c r="IP5" s="179"/>
      <c r="IQ5" s="179"/>
      <c r="IR5" s="179"/>
      <c r="IS5" s="179"/>
      <c r="IT5" s="169"/>
    </row>
    <row r="6" spans="1:254" x14ac:dyDescent="0.25">
      <c r="A6" s="184"/>
      <c r="B6" s="184"/>
      <c r="C6" s="168" t="s">
        <v>122</v>
      </c>
      <c r="D6" s="179"/>
      <c r="E6" s="169"/>
      <c r="F6" s="168" t="s">
        <v>123</v>
      </c>
      <c r="G6" s="179"/>
      <c r="H6" s="169"/>
      <c r="I6" s="168" t="s">
        <v>124</v>
      </c>
      <c r="J6" s="179"/>
      <c r="K6" s="169"/>
      <c r="L6" s="168" t="s">
        <v>163</v>
      </c>
      <c r="M6" s="179"/>
      <c r="N6" s="169"/>
      <c r="O6" s="168" t="s">
        <v>125</v>
      </c>
      <c r="P6" s="179"/>
      <c r="Q6" s="169"/>
      <c r="R6" s="168" t="s">
        <v>126</v>
      </c>
      <c r="S6" s="179"/>
      <c r="T6" s="169"/>
      <c r="U6" s="168" t="s">
        <v>127</v>
      </c>
      <c r="V6" s="179"/>
      <c r="W6" s="169"/>
      <c r="X6" s="168" t="s">
        <v>128</v>
      </c>
      <c r="Y6" s="179"/>
      <c r="Z6" s="169"/>
      <c r="AA6" s="168" t="s">
        <v>129</v>
      </c>
      <c r="AB6" s="179"/>
      <c r="AC6" s="169"/>
      <c r="AD6" s="168" t="s">
        <v>1244</v>
      </c>
      <c r="AE6" s="179"/>
      <c r="AF6" s="169"/>
      <c r="AG6" s="168" t="s">
        <v>164</v>
      </c>
      <c r="AH6" s="179"/>
      <c r="AI6" s="169"/>
      <c r="AJ6" s="168" t="s">
        <v>130</v>
      </c>
      <c r="AK6" s="179"/>
      <c r="AL6" s="169"/>
      <c r="AM6" s="168" t="s">
        <v>1253</v>
      </c>
      <c r="AN6" s="179"/>
      <c r="AO6" s="169"/>
      <c r="AP6" s="168" t="s">
        <v>131</v>
      </c>
      <c r="AQ6" s="179"/>
      <c r="AR6" s="169"/>
      <c r="AS6" s="168" t="s">
        <v>132</v>
      </c>
      <c r="AT6" s="179"/>
      <c r="AU6" s="169"/>
      <c r="AV6" s="168" t="s">
        <v>133</v>
      </c>
      <c r="AW6" s="179"/>
      <c r="AX6" s="169"/>
      <c r="AY6" s="168" t="s">
        <v>134</v>
      </c>
      <c r="AZ6" s="179"/>
      <c r="BA6" s="169"/>
      <c r="BB6" s="168" t="s">
        <v>135</v>
      </c>
      <c r="BC6" s="179"/>
      <c r="BD6" s="169"/>
      <c r="BE6" s="168" t="s">
        <v>136</v>
      </c>
      <c r="BF6" s="179"/>
      <c r="BG6" s="169"/>
      <c r="BH6" s="168" t="s">
        <v>137</v>
      </c>
      <c r="BI6" s="179"/>
      <c r="BJ6" s="169"/>
      <c r="BK6" s="168" t="s">
        <v>1259</v>
      </c>
      <c r="BL6" s="179"/>
      <c r="BM6" s="169"/>
      <c r="BN6" s="168" t="s">
        <v>138</v>
      </c>
      <c r="BO6" s="179"/>
      <c r="BP6" s="169"/>
      <c r="BQ6" s="168" t="s">
        <v>139</v>
      </c>
      <c r="BR6" s="179"/>
      <c r="BS6" s="169"/>
      <c r="BT6" s="168" t="s">
        <v>140</v>
      </c>
      <c r="BU6" s="179"/>
      <c r="BV6" s="169"/>
      <c r="BW6" s="168" t="s">
        <v>141</v>
      </c>
      <c r="BX6" s="179"/>
      <c r="BY6" s="169"/>
      <c r="BZ6" s="168" t="s">
        <v>142</v>
      </c>
      <c r="CA6" s="179"/>
      <c r="CB6" s="169"/>
      <c r="CC6" s="168" t="s">
        <v>143</v>
      </c>
      <c r="CD6" s="179"/>
      <c r="CE6" s="169"/>
      <c r="CF6" s="168" t="s">
        <v>144</v>
      </c>
      <c r="CG6" s="179"/>
      <c r="CH6" s="169"/>
      <c r="CI6" s="168" t="s">
        <v>145</v>
      </c>
      <c r="CJ6" s="179"/>
      <c r="CK6" s="169"/>
      <c r="CL6" s="168" t="s">
        <v>146</v>
      </c>
      <c r="CM6" s="179"/>
      <c r="CN6" s="169"/>
      <c r="CO6" s="168" t="s">
        <v>165</v>
      </c>
      <c r="CP6" s="179"/>
      <c r="CQ6" s="169"/>
      <c r="CR6" s="168" t="s">
        <v>147</v>
      </c>
      <c r="CS6" s="179"/>
      <c r="CT6" s="169"/>
      <c r="CU6" s="168" t="s">
        <v>148</v>
      </c>
      <c r="CV6" s="179"/>
      <c r="CW6" s="169"/>
      <c r="CX6" s="168" t="s">
        <v>149</v>
      </c>
      <c r="CY6" s="179"/>
      <c r="CZ6" s="169"/>
      <c r="DA6" s="168" t="s">
        <v>150</v>
      </c>
      <c r="DB6" s="179"/>
      <c r="DC6" s="169"/>
      <c r="DD6" s="168" t="s">
        <v>416</v>
      </c>
      <c r="DE6" s="179"/>
      <c r="DF6" s="169"/>
      <c r="DG6" s="168" t="s">
        <v>417</v>
      </c>
      <c r="DH6" s="179"/>
      <c r="DI6" s="169"/>
      <c r="DJ6" s="168" t="s">
        <v>418</v>
      </c>
      <c r="DK6" s="179"/>
      <c r="DL6" s="169"/>
      <c r="DM6" s="168" t="s">
        <v>419</v>
      </c>
      <c r="DN6" s="179"/>
      <c r="DO6" s="169"/>
      <c r="DP6" s="168" t="s">
        <v>420</v>
      </c>
      <c r="DQ6" s="179"/>
      <c r="DR6" s="169"/>
      <c r="DS6" s="168" t="s">
        <v>421</v>
      </c>
      <c r="DT6" s="179"/>
      <c r="DU6" s="169"/>
      <c r="DV6" s="168" t="s">
        <v>422</v>
      </c>
      <c r="DW6" s="179"/>
      <c r="DX6" s="169"/>
      <c r="DY6" s="168" t="s">
        <v>151</v>
      </c>
      <c r="DZ6" s="179"/>
      <c r="EA6" s="169"/>
      <c r="EB6" s="168" t="s">
        <v>152</v>
      </c>
      <c r="EC6" s="179"/>
      <c r="ED6" s="169"/>
      <c r="EE6" s="168" t="s">
        <v>153</v>
      </c>
      <c r="EF6" s="179"/>
      <c r="EG6" s="169"/>
      <c r="EH6" s="168" t="s">
        <v>166</v>
      </c>
      <c r="EI6" s="179"/>
      <c r="EJ6" s="169"/>
      <c r="EK6" s="168" t="s">
        <v>154</v>
      </c>
      <c r="EL6" s="179"/>
      <c r="EM6" s="169"/>
      <c r="EN6" s="168" t="s">
        <v>155</v>
      </c>
      <c r="EO6" s="179"/>
      <c r="EP6" s="169"/>
      <c r="EQ6" s="168" t="s">
        <v>156</v>
      </c>
      <c r="ER6" s="179"/>
      <c r="ES6" s="169"/>
      <c r="ET6" s="168" t="s">
        <v>157</v>
      </c>
      <c r="EU6" s="179"/>
      <c r="EV6" s="169"/>
      <c r="EW6" s="168" t="s">
        <v>158</v>
      </c>
      <c r="EX6" s="179"/>
      <c r="EY6" s="169"/>
      <c r="EZ6" s="168" t="s">
        <v>159</v>
      </c>
      <c r="FA6" s="179"/>
      <c r="FB6" s="169"/>
      <c r="FC6" s="168" t="s">
        <v>160</v>
      </c>
      <c r="FD6" s="179"/>
      <c r="FE6" s="169"/>
      <c r="FF6" s="168" t="s">
        <v>161</v>
      </c>
      <c r="FG6" s="179"/>
      <c r="FH6" s="169"/>
      <c r="FI6" s="168" t="s">
        <v>162</v>
      </c>
      <c r="FJ6" s="179"/>
      <c r="FK6" s="169"/>
      <c r="FL6" s="168" t="s">
        <v>167</v>
      </c>
      <c r="FM6" s="179"/>
      <c r="FN6" s="169"/>
      <c r="FO6" s="168" t="s">
        <v>168</v>
      </c>
      <c r="FP6" s="179"/>
      <c r="FQ6" s="169"/>
      <c r="FR6" s="168" t="s">
        <v>423</v>
      </c>
      <c r="FS6" s="179"/>
      <c r="FT6" s="169"/>
      <c r="FU6" s="168" t="s">
        <v>424</v>
      </c>
      <c r="FV6" s="179"/>
      <c r="FW6" s="169"/>
      <c r="FX6" s="168" t="s">
        <v>425</v>
      </c>
      <c r="FY6" s="179"/>
      <c r="FZ6" s="169"/>
      <c r="GA6" s="168" t="s">
        <v>426</v>
      </c>
      <c r="GB6" s="179"/>
      <c r="GC6" s="169"/>
      <c r="GD6" s="168" t="s">
        <v>427</v>
      </c>
      <c r="GE6" s="179"/>
      <c r="GF6" s="169"/>
      <c r="GG6" s="168" t="s">
        <v>428</v>
      </c>
      <c r="GH6" s="179"/>
      <c r="GI6" s="169"/>
      <c r="GJ6" s="168" t="s">
        <v>1337</v>
      </c>
      <c r="GK6" s="179"/>
      <c r="GL6" s="169"/>
      <c r="GM6" s="168" t="s">
        <v>1338</v>
      </c>
      <c r="GN6" s="179"/>
      <c r="GO6" s="169"/>
      <c r="GP6" s="168" t="s">
        <v>1340</v>
      </c>
      <c r="GQ6" s="179"/>
      <c r="GR6" s="169"/>
      <c r="GS6" s="168" t="s">
        <v>1344</v>
      </c>
      <c r="GT6" s="179"/>
      <c r="GU6" s="169"/>
      <c r="GV6" s="168" t="s">
        <v>1350</v>
      </c>
      <c r="GW6" s="179"/>
      <c r="GX6" s="169"/>
      <c r="GY6" s="168" t="s">
        <v>1351</v>
      </c>
      <c r="GZ6" s="179"/>
      <c r="HA6" s="169"/>
      <c r="HB6" s="168" t="s">
        <v>1355</v>
      </c>
      <c r="HC6" s="179"/>
      <c r="HD6" s="169"/>
      <c r="HE6" s="168" t="s">
        <v>1356</v>
      </c>
      <c r="HF6" s="179"/>
      <c r="HG6" s="169"/>
      <c r="HH6" s="168" t="s">
        <v>1358</v>
      </c>
      <c r="HI6" s="179"/>
      <c r="HJ6" s="169"/>
      <c r="HK6" s="168" t="s">
        <v>1362</v>
      </c>
      <c r="HL6" s="179"/>
      <c r="HM6" s="169"/>
      <c r="HN6" s="168" t="s">
        <v>1364</v>
      </c>
      <c r="HO6" s="179"/>
      <c r="HP6" s="169"/>
      <c r="HQ6" s="168" t="s">
        <v>1367</v>
      </c>
      <c r="HR6" s="179"/>
      <c r="HS6" s="169"/>
      <c r="HT6" s="168" t="s">
        <v>1372</v>
      </c>
      <c r="HU6" s="179"/>
      <c r="HV6" s="169"/>
      <c r="HW6" s="168" t="s">
        <v>1373</v>
      </c>
      <c r="HX6" s="179"/>
      <c r="HY6" s="169"/>
      <c r="HZ6" s="168" t="s">
        <v>429</v>
      </c>
      <c r="IA6" s="179"/>
      <c r="IB6" s="169"/>
      <c r="IC6" s="168" t="s">
        <v>430</v>
      </c>
      <c r="ID6" s="179"/>
      <c r="IE6" s="169"/>
      <c r="IF6" s="168" t="s">
        <v>431</v>
      </c>
      <c r="IG6" s="179"/>
      <c r="IH6" s="169"/>
      <c r="II6" s="168" t="s">
        <v>432</v>
      </c>
      <c r="IJ6" s="179"/>
      <c r="IK6" s="169"/>
      <c r="IL6" s="168" t="s">
        <v>433</v>
      </c>
      <c r="IM6" s="179"/>
      <c r="IN6" s="169"/>
      <c r="IO6" s="168" t="s">
        <v>434</v>
      </c>
      <c r="IP6" s="179"/>
      <c r="IQ6" s="169"/>
      <c r="IR6" s="168" t="s">
        <v>435</v>
      </c>
      <c r="IS6" s="179"/>
      <c r="IT6" s="169"/>
    </row>
    <row r="7" spans="1:254" ht="120" customHeight="1" x14ac:dyDescent="0.25">
      <c r="A7" s="184"/>
      <c r="B7" s="184"/>
      <c r="C7" s="180" t="s">
        <v>1229</v>
      </c>
      <c r="D7" s="181"/>
      <c r="E7" s="182"/>
      <c r="F7" s="180" t="s">
        <v>1232</v>
      </c>
      <c r="G7" s="181"/>
      <c r="H7" s="182"/>
      <c r="I7" s="180" t="s">
        <v>1233</v>
      </c>
      <c r="J7" s="181"/>
      <c r="K7" s="182"/>
      <c r="L7" s="180" t="s">
        <v>1237</v>
      </c>
      <c r="M7" s="181"/>
      <c r="N7" s="182"/>
      <c r="O7" s="180" t="s">
        <v>1238</v>
      </c>
      <c r="P7" s="181"/>
      <c r="Q7" s="182"/>
      <c r="R7" s="180" t="s">
        <v>1239</v>
      </c>
      <c r="S7" s="181"/>
      <c r="T7" s="182"/>
      <c r="U7" s="180" t="s">
        <v>614</v>
      </c>
      <c r="V7" s="181"/>
      <c r="W7" s="182"/>
      <c r="X7" s="180" t="s">
        <v>1390</v>
      </c>
      <c r="Y7" s="181"/>
      <c r="Z7" s="182"/>
      <c r="AA7" s="180" t="s">
        <v>617</v>
      </c>
      <c r="AB7" s="181"/>
      <c r="AC7" s="182"/>
      <c r="AD7" s="180" t="s">
        <v>1245</v>
      </c>
      <c r="AE7" s="181"/>
      <c r="AF7" s="182"/>
      <c r="AG7" s="180" t="s">
        <v>1246</v>
      </c>
      <c r="AH7" s="181"/>
      <c r="AI7" s="182"/>
      <c r="AJ7" s="180" t="s">
        <v>1250</v>
      </c>
      <c r="AK7" s="181"/>
      <c r="AL7" s="182"/>
      <c r="AM7" s="180" t="s">
        <v>1252</v>
      </c>
      <c r="AN7" s="181"/>
      <c r="AO7" s="182"/>
      <c r="AP7" s="180" t="s">
        <v>624</v>
      </c>
      <c r="AQ7" s="181"/>
      <c r="AR7" s="182"/>
      <c r="AS7" s="180" t="s">
        <v>1254</v>
      </c>
      <c r="AT7" s="181"/>
      <c r="AU7" s="182"/>
      <c r="AV7" s="180" t="s">
        <v>1255</v>
      </c>
      <c r="AW7" s="181"/>
      <c r="AX7" s="182"/>
      <c r="AY7" s="180" t="s">
        <v>630</v>
      </c>
      <c r="AZ7" s="181"/>
      <c r="BA7" s="182"/>
      <c r="BB7" s="180" t="s">
        <v>1256</v>
      </c>
      <c r="BC7" s="181"/>
      <c r="BD7" s="182"/>
      <c r="BE7" s="180" t="s">
        <v>1257</v>
      </c>
      <c r="BF7" s="181"/>
      <c r="BG7" s="182"/>
      <c r="BH7" s="180" t="s">
        <v>1258</v>
      </c>
      <c r="BI7" s="181"/>
      <c r="BJ7" s="182"/>
      <c r="BK7" s="180" t="s">
        <v>1264</v>
      </c>
      <c r="BL7" s="181"/>
      <c r="BM7" s="182"/>
      <c r="BN7" s="180" t="s">
        <v>1260</v>
      </c>
      <c r="BO7" s="181"/>
      <c r="BP7" s="182"/>
      <c r="BQ7" s="180" t="s">
        <v>1261</v>
      </c>
      <c r="BR7" s="181"/>
      <c r="BS7" s="182"/>
      <c r="BT7" s="180" t="s">
        <v>645</v>
      </c>
      <c r="BU7" s="181"/>
      <c r="BV7" s="182"/>
      <c r="BW7" s="180" t="s">
        <v>1269</v>
      </c>
      <c r="BX7" s="181"/>
      <c r="BY7" s="182"/>
      <c r="BZ7" s="180" t="s">
        <v>648</v>
      </c>
      <c r="CA7" s="181"/>
      <c r="CB7" s="182"/>
      <c r="CC7" s="180" t="s">
        <v>651</v>
      </c>
      <c r="CD7" s="181"/>
      <c r="CE7" s="182"/>
      <c r="CF7" s="180" t="s">
        <v>1272</v>
      </c>
      <c r="CG7" s="181"/>
      <c r="CH7" s="182"/>
      <c r="CI7" s="180" t="s">
        <v>1276</v>
      </c>
      <c r="CJ7" s="181"/>
      <c r="CK7" s="182"/>
      <c r="CL7" s="180" t="s">
        <v>1277</v>
      </c>
      <c r="CM7" s="181"/>
      <c r="CN7" s="182"/>
      <c r="CO7" s="180" t="s">
        <v>1278</v>
      </c>
      <c r="CP7" s="181"/>
      <c r="CQ7" s="182"/>
      <c r="CR7" s="180" t="s">
        <v>1279</v>
      </c>
      <c r="CS7" s="181"/>
      <c r="CT7" s="182"/>
      <c r="CU7" s="180" t="s">
        <v>1280</v>
      </c>
      <c r="CV7" s="181"/>
      <c r="CW7" s="182"/>
      <c r="CX7" s="180" t="s">
        <v>1281</v>
      </c>
      <c r="CY7" s="181"/>
      <c r="CZ7" s="182"/>
      <c r="DA7" s="180" t="s">
        <v>661</v>
      </c>
      <c r="DB7" s="181"/>
      <c r="DC7" s="182"/>
      <c r="DD7" s="180" t="s">
        <v>1286</v>
      </c>
      <c r="DE7" s="181"/>
      <c r="DF7" s="182"/>
      <c r="DG7" s="180" t="s">
        <v>1287</v>
      </c>
      <c r="DH7" s="181"/>
      <c r="DI7" s="182"/>
      <c r="DJ7" s="180" t="s">
        <v>1291</v>
      </c>
      <c r="DK7" s="181"/>
      <c r="DL7" s="182"/>
      <c r="DM7" s="180" t="s">
        <v>674</v>
      </c>
      <c r="DN7" s="181"/>
      <c r="DO7" s="182"/>
      <c r="DP7" s="180" t="s">
        <v>677</v>
      </c>
      <c r="DQ7" s="181"/>
      <c r="DR7" s="182"/>
      <c r="DS7" s="180" t="s">
        <v>1293</v>
      </c>
      <c r="DT7" s="181"/>
      <c r="DU7" s="182"/>
      <c r="DV7" s="180" t="s">
        <v>651</v>
      </c>
      <c r="DW7" s="181"/>
      <c r="DX7" s="182"/>
      <c r="DY7" s="180" t="s">
        <v>1298</v>
      </c>
      <c r="DZ7" s="181"/>
      <c r="EA7" s="182"/>
      <c r="EB7" s="180" t="s">
        <v>1299</v>
      </c>
      <c r="EC7" s="181"/>
      <c r="ED7" s="182"/>
      <c r="EE7" s="180" t="s">
        <v>686</v>
      </c>
      <c r="EF7" s="181"/>
      <c r="EG7" s="182"/>
      <c r="EH7" s="180" t="s">
        <v>1302</v>
      </c>
      <c r="EI7" s="181"/>
      <c r="EJ7" s="182"/>
      <c r="EK7" s="180" t="s">
        <v>690</v>
      </c>
      <c r="EL7" s="181"/>
      <c r="EM7" s="182"/>
      <c r="EN7" s="180" t="s">
        <v>691</v>
      </c>
      <c r="EO7" s="181"/>
      <c r="EP7" s="182"/>
      <c r="EQ7" s="180" t="s">
        <v>1305</v>
      </c>
      <c r="ER7" s="181"/>
      <c r="ES7" s="182"/>
      <c r="ET7" s="180" t="s">
        <v>1306</v>
      </c>
      <c r="EU7" s="181"/>
      <c r="EV7" s="182"/>
      <c r="EW7" s="180" t="s">
        <v>1307</v>
      </c>
      <c r="EX7" s="181"/>
      <c r="EY7" s="182"/>
      <c r="EZ7" s="180" t="s">
        <v>1308</v>
      </c>
      <c r="FA7" s="181"/>
      <c r="FB7" s="182"/>
      <c r="FC7" s="180" t="s">
        <v>1310</v>
      </c>
      <c r="FD7" s="181"/>
      <c r="FE7" s="182"/>
      <c r="FF7" s="180" t="s">
        <v>1317</v>
      </c>
      <c r="FG7" s="181"/>
      <c r="FH7" s="182"/>
      <c r="FI7" s="180" t="s">
        <v>1314</v>
      </c>
      <c r="FJ7" s="181"/>
      <c r="FK7" s="182"/>
      <c r="FL7" s="180" t="s">
        <v>1315</v>
      </c>
      <c r="FM7" s="181"/>
      <c r="FN7" s="182"/>
      <c r="FO7" s="180" t="s">
        <v>709</v>
      </c>
      <c r="FP7" s="181"/>
      <c r="FQ7" s="182"/>
      <c r="FR7" s="180" t="s">
        <v>1322</v>
      </c>
      <c r="FS7" s="181"/>
      <c r="FT7" s="182"/>
      <c r="FU7" s="180" t="s">
        <v>1324</v>
      </c>
      <c r="FV7" s="181"/>
      <c r="FW7" s="182"/>
      <c r="FX7" s="180" t="s">
        <v>714</v>
      </c>
      <c r="FY7" s="181"/>
      <c r="FZ7" s="182"/>
      <c r="GA7" s="180" t="s">
        <v>1326</v>
      </c>
      <c r="GB7" s="181"/>
      <c r="GC7" s="182"/>
      <c r="GD7" s="180" t="s">
        <v>1328</v>
      </c>
      <c r="GE7" s="181"/>
      <c r="GF7" s="182"/>
      <c r="GG7" s="180" t="s">
        <v>1332</v>
      </c>
      <c r="GH7" s="181"/>
      <c r="GI7" s="182"/>
      <c r="GJ7" s="180" t="s">
        <v>1333</v>
      </c>
      <c r="GK7" s="181"/>
      <c r="GL7" s="182"/>
      <c r="GM7" s="180" t="s">
        <v>722</v>
      </c>
      <c r="GN7" s="181"/>
      <c r="GO7" s="182"/>
      <c r="GP7" s="180" t="s">
        <v>1339</v>
      </c>
      <c r="GQ7" s="181"/>
      <c r="GR7" s="182"/>
      <c r="GS7" s="180" t="s">
        <v>1345</v>
      </c>
      <c r="GT7" s="181"/>
      <c r="GU7" s="182"/>
      <c r="GV7" s="180" t="s">
        <v>1346</v>
      </c>
      <c r="GW7" s="181"/>
      <c r="GX7" s="182"/>
      <c r="GY7" s="180" t="s">
        <v>727</v>
      </c>
      <c r="GZ7" s="181"/>
      <c r="HA7" s="182"/>
      <c r="HB7" s="180" t="s">
        <v>728</v>
      </c>
      <c r="HC7" s="181"/>
      <c r="HD7" s="182"/>
      <c r="HE7" s="180" t="s">
        <v>731</v>
      </c>
      <c r="HF7" s="181"/>
      <c r="HG7" s="182"/>
      <c r="HH7" s="180" t="s">
        <v>1357</v>
      </c>
      <c r="HI7" s="181"/>
      <c r="HJ7" s="182"/>
      <c r="HK7" s="180" t="s">
        <v>1363</v>
      </c>
      <c r="HL7" s="181"/>
      <c r="HM7" s="182"/>
      <c r="HN7" s="180" t="s">
        <v>1365</v>
      </c>
      <c r="HO7" s="181"/>
      <c r="HP7" s="182"/>
      <c r="HQ7" s="180" t="s">
        <v>1368</v>
      </c>
      <c r="HR7" s="181"/>
      <c r="HS7" s="182"/>
      <c r="HT7" s="180" t="s">
        <v>740</v>
      </c>
      <c r="HU7" s="181"/>
      <c r="HV7" s="182"/>
      <c r="HW7" s="180" t="s">
        <v>602</v>
      </c>
      <c r="HX7" s="181"/>
      <c r="HY7" s="182"/>
      <c r="HZ7" s="180" t="s">
        <v>1374</v>
      </c>
      <c r="IA7" s="181"/>
      <c r="IB7" s="182"/>
      <c r="IC7" s="180" t="s">
        <v>1377</v>
      </c>
      <c r="ID7" s="181"/>
      <c r="IE7" s="182"/>
      <c r="IF7" s="180" t="s">
        <v>746</v>
      </c>
      <c r="IG7" s="181"/>
      <c r="IH7" s="182"/>
      <c r="II7" s="180" t="s">
        <v>1381</v>
      </c>
      <c r="IJ7" s="181"/>
      <c r="IK7" s="182"/>
      <c r="IL7" s="180" t="s">
        <v>1382</v>
      </c>
      <c r="IM7" s="181"/>
      <c r="IN7" s="182"/>
      <c r="IO7" s="180" t="s">
        <v>1386</v>
      </c>
      <c r="IP7" s="181"/>
      <c r="IQ7" s="182"/>
      <c r="IR7" s="180" t="s">
        <v>750</v>
      </c>
      <c r="IS7" s="181"/>
      <c r="IT7" s="182"/>
    </row>
    <row r="8" spans="1:254" ht="169.5" customHeight="1" x14ac:dyDescent="0.25">
      <c r="A8" s="185"/>
      <c r="B8" s="185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5" t="s">
        <v>171</v>
      </c>
      <c r="B34" s="14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80" t="s">
        <v>783</v>
      </c>
      <c r="B35" s="1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2" t="s">
        <v>1393</v>
      </c>
      <c r="C37" s="142"/>
      <c r="D37" s="142"/>
      <c r="E37" s="142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8" t="s">
        <v>322</v>
      </c>
      <c r="E42" s="178"/>
      <c r="F42" s="171" t="s">
        <v>323</v>
      </c>
      <c r="G42" s="171"/>
      <c r="H42" s="177" t="s">
        <v>414</v>
      </c>
      <c r="I42" s="177"/>
      <c r="J42" s="177" t="s">
        <v>378</v>
      </c>
      <c r="K42" s="177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8" t="s">
        <v>330</v>
      </c>
      <c r="E51" s="178"/>
      <c r="F51" s="177" t="s">
        <v>325</v>
      </c>
      <c r="G51" s="177"/>
      <c r="H51" s="177" t="s">
        <v>331</v>
      </c>
      <c r="I51" s="177"/>
      <c r="J51" s="177" t="s">
        <v>332</v>
      </c>
      <c r="K51" s="177"/>
      <c r="L51" s="143" t="s">
        <v>43</v>
      </c>
      <c r="M51" s="143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22</cp:lastModifiedBy>
  <dcterms:created xsi:type="dcterms:W3CDTF">2022-12-22T06:57:03Z</dcterms:created>
  <dcterms:modified xsi:type="dcterms:W3CDTF">2024-05-03T10:36:46Z</dcterms:modified>
</cp:coreProperties>
</file>